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DIESEL" sheetId="1" r:id="rId1"/>
  </sheets>
  <definedNames>
    <definedName name="_xlnm._FilterDatabase" localSheetId="0" hidden="1">DIESEL!$A$2:$M$57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6" i="1" l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J57" i="1" l="1"/>
</calcChain>
</file>

<file path=xl/sharedStrings.xml><?xml version="1.0" encoding="utf-8"?>
<sst xmlns="http://schemas.openxmlformats.org/spreadsheetml/2006/main" count="547" uniqueCount="209">
  <si>
    <t>Line</t>
  </si>
  <si>
    <t>Category</t>
  </si>
  <si>
    <t>Model</t>
  </si>
  <si>
    <t>Caliber</t>
  </si>
  <si>
    <t>Description</t>
  </si>
  <si>
    <t>Gender</t>
  </si>
  <si>
    <t>Qty.</t>
  </si>
  <si>
    <t>Photo</t>
  </si>
  <si>
    <t>UPC code</t>
  </si>
  <si>
    <t>S</t>
  </si>
  <si>
    <t xml:space="preserve"> 664689633890</t>
  </si>
  <si>
    <t xml:space="preserve"> 664689633906</t>
  </si>
  <si>
    <t xml:space="preserve"> 664689633944</t>
  </si>
  <si>
    <t xml:space="preserve"> 664689633968</t>
  </si>
  <si>
    <t xml:space="preserve"> 664689713585</t>
  </si>
  <si>
    <t xml:space="preserve"> 664689719433</t>
  </si>
  <si>
    <t xml:space="preserve"> 664689719440</t>
  </si>
  <si>
    <t xml:space="preserve"> 664689719457</t>
  </si>
  <si>
    <t xml:space="preserve"> 664689719624</t>
  </si>
  <si>
    <t xml:space="preserve"> 664689838622</t>
  </si>
  <si>
    <t xml:space="preserve"> 664689838639</t>
  </si>
  <si>
    <t xml:space="preserve"> 664689720217</t>
  </si>
  <si>
    <t xml:space="preserve"> 664689717385</t>
  </si>
  <si>
    <t xml:space="preserve"> 664689838493</t>
  </si>
  <si>
    <t xml:space="preserve"> 664689838509</t>
  </si>
  <si>
    <t xml:space="preserve"> 664689717491</t>
  </si>
  <si>
    <t xml:space="preserve"> 664689755165</t>
  </si>
  <si>
    <t xml:space="preserve"> 664689755172</t>
  </si>
  <si>
    <t xml:space="preserve"> 664689755189</t>
  </si>
  <si>
    <t xml:space="preserve"> 664689838530</t>
  </si>
  <si>
    <t xml:space="preserve"> 664689755196</t>
  </si>
  <si>
    <t xml:space="preserve"> 664689755134</t>
  </si>
  <si>
    <t xml:space="preserve"> 664689755158</t>
  </si>
  <si>
    <t xml:space="preserve"> 664689832033</t>
  </si>
  <si>
    <t xml:space="preserve"> 664689832040</t>
  </si>
  <si>
    <t xml:space="preserve"> 664689832057</t>
  </si>
  <si>
    <t xml:space="preserve"> 664689831975</t>
  </si>
  <si>
    <t xml:space="preserve"> 664689832248</t>
  </si>
  <si>
    <t xml:space="preserve"> 664689832323</t>
  </si>
  <si>
    <t xml:space="preserve"> 664689832330</t>
  </si>
  <si>
    <t xml:space="preserve"> 664689832347</t>
  </si>
  <si>
    <t xml:space="preserve"> 664689832354</t>
  </si>
  <si>
    <t xml:space="preserve"> 664689832439</t>
  </si>
  <si>
    <t xml:space="preserve"> 664689832446</t>
  </si>
  <si>
    <t xml:space="preserve"> 664689832460</t>
  </si>
  <si>
    <t xml:space="preserve"> 664689832484</t>
  </si>
  <si>
    <t xml:space="preserve"> 664689832507</t>
  </si>
  <si>
    <t xml:space="preserve"> 664689832521</t>
  </si>
  <si>
    <t xml:space="preserve"> 664689863709</t>
  </si>
  <si>
    <t xml:space="preserve"> 664689863723</t>
  </si>
  <si>
    <t xml:space="preserve"> 664689863808</t>
  </si>
  <si>
    <t xml:space="preserve"> 664689863877</t>
  </si>
  <si>
    <t xml:space="preserve"> 664689863884</t>
  </si>
  <si>
    <t xml:space="preserve"> 664689863891</t>
  </si>
  <si>
    <t xml:space="preserve"> 664689863907</t>
  </si>
  <si>
    <t xml:space="preserve"> 664689863914</t>
  </si>
  <si>
    <t xml:space="preserve"> 664689863921</t>
  </si>
  <si>
    <t xml:space="preserve"> 664689863938</t>
  </si>
  <si>
    <t xml:space="preserve"> 664689864003</t>
  </si>
  <si>
    <t xml:space="preserve"> 664689864027</t>
  </si>
  <si>
    <t xml:space="preserve"> 664689879281</t>
  </si>
  <si>
    <t>92W</t>
  </si>
  <si>
    <t>02A</t>
  </si>
  <si>
    <t>02V</t>
  </si>
  <si>
    <t xml:space="preserve"> Diesel </t>
  </si>
  <si>
    <t xml:space="preserve"> Z 52</t>
  </si>
  <si>
    <t xml:space="preserve"> Z 55</t>
  </si>
  <si>
    <t xml:space="preserve"> Z 56</t>
  </si>
  <si>
    <t xml:space="preserve"> Z 53</t>
  </si>
  <si>
    <t xml:space="preserve"> Z 54</t>
  </si>
  <si>
    <t xml:space="preserve"> Z 0</t>
  </si>
  <si>
    <t xml:space="preserve"> Z 51</t>
  </si>
  <si>
    <t xml:space="preserve"> Z 57</t>
  </si>
  <si>
    <t xml:space="preserve"> Z 50</t>
  </si>
  <si>
    <t xml:space="preserve"> Z 59</t>
  </si>
  <si>
    <t xml:space="preserve"> occhiali da sole pantografati</t>
  </si>
  <si>
    <t xml:space="preserve"> occhiali da sole in acetato</t>
  </si>
  <si>
    <t xml:space="preserve"> occhiali da sole in metallo</t>
  </si>
  <si>
    <t>uomo</t>
  </si>
  <si>
    <t>donna</t>
  </si>
  <si>
    <t>unisex</t>
  </si>
  <si>
    <t>codice Colore</t>
  </si>
  <si>
    <t>colore</t>
  </si>
  <si>
    <t>nero</t>
  </si>
  <si>
    <t>marrone</t>
  </si>
  <si>
    <t>blu</t>
  </si>
  <si>
    <t>grigio</t>
  </si>
  <si>
    <t>giallo</t>
  </si>
  <si>
    <t>verde</t>
  </si>
  <si>
    <t>azzurro</t>
  </si>
  <si>
    <t>trasparente</t>
  </si>
  <si>
    <t>rosso</t>
  </si>
  <si>
    <t>arancione</t>
  </si>
  <si>
    <t>marrone arancione</t>
  </si>
  <si>
    <t>marrone verde acqua</t>
  </si>
  <si>
    <t>bianco</t>
  </si>
  <si>
    <t>bronzo</t>
  </si>
  <si>
    <t xml:space="preserve"> Diesel  occhiali da sole pantografatidonna modello   DL0  041 colore  calibro  Z 56</t>
  </si>
  <si>
    <t xml:space="preserve"> Diesel  occhiali da sole pantografatidonna modello   DL0  213 colore nero calibro  Z 55</t>
  </si>
  <si>
    <t xml:space="preserve"> Diesel  occhiali da sole pantografatidonna modello   DL0  213 colore marrone calibro  Z 55</t>
  </si>
  <si>
    <t xml:space="preserve"> Diesel  occhiali da sole pantografatidonna modello   DL0  213 colore trasparente calibro  Z 55</t>
  </si>
  <si>
    <t xml:space="preserve"> Diesel  occhiali da sole pantografatidonna modello   DL0  234 colore nero calibro  Z 52</t>
  </si>
  <si>
    <t xml:space="preserve"> Diesel  occhiali da sole pantografatidonna modello   DL0  234 colore blu calibro  Z 52</t>
  </si>
  <si>
    <t xml:space="preserve"> Diesel  occhiali da sole pantografatiunisex modello   DL0  111 colore nero calibro  Z 52</t>
  </si>
  <si>
    <t xml:space="preserve"> Diesel  occhiali da sole pantografatiunisex modello   DL0  111 colore marrone calibro  Z 52</t>
  </si>
  <si>
    <t xml:space="preserve"> Diesel  occhiali da sole pantografatiunisex modello   DL0  111 colore blu calibro  Z 52</t>
  </si>
  <si>
    <t xml:space="preserve"> Diesel  occhiali da sole pantografatiunisex modello   DL0  111 colore grigio calibro  Z 52</t>
  </si>
  <si>
    <t xml:space="preserve"> Diesel  occhiali da sole pantografatiunisex modello   DL0  151 colore nero calibro  Z 55</t>
  </si>
  <si>
    <t xml:space="preserve"> Diesel  occhiali da sole pantografatiunisex modello   DL0  166 colore nero calibro  Z 56</t>
  </si>
  <si>
    <t xml:space="preserve"> Diesel  occhiali da sole pantografatiunisex modello   DL0  166 colore marrone calibro  Z 56</t>
  </si>
  <si>
    <t xml:space="preserve"> Diesel  occhiali da sole in acetatounisex modello   DL0  173 colore blu calibro  Z 52</t>
  </si>
  <si>
    <t xml:space="preserve"> Diesel  occhiali da sole in acetatounisex modello   DL0  173 colore giallo calibro  Z 52</t>
  </si>
  <si>
    <t xml:space="preserve"> Diesel  occhiali da sole pantografatiunisex modello   DL0  222 colore arancione calibro  Z 57</t>
  </si>
  <si>
    <t xml:space="preserve"> Diesel  occhiali da sole pantografatiunisex modello   DL0  222 colore verde calibro  Z 57</t>
  </si>
  <si>
    <t xml:space="preserve"> Diesel  occhiali da sole pantografatiunisex modello   DL0  222 colore grigio calibro  Z 57</t>
  </si>
  <si>
    <t xml:space="preserve"> Diesel  occhiali da sole pantografatiunisex modello   DL0  229 colore marrone verde acqua calibro  Z 50</t>
  </si>
  <si>
    <t xml:space="preserve"> Diesel  occhiali da sole pantografatiunisex modello   DL0  229 colore trasparente calibro  Z 50</t>
  </si>
  <si>
    <t xml:space="preserve"> Diesel  occhiali da sole pantografatiunisex modello   DL0  231 colore marrone arancione calibro  Z 51</t>
  </si>
  <si>
    <t xml:space="preserve"> Diesel  occhiali da sole in acetatounisex modello   DL0  233 colore nero calibro  Z 51</t>
  </si>
  <si>
    <t xml:space="preserve"> Diesel  occhiali da sole in acetatounisex modello   DL0  233 colore trasparente calibro  Z 51</t>
  </si>
  <si>
    <t xml:space="preserve"> Diesel  occhiali da sole in acetatounisex modello   DL0  233 colore arancione calibro  Z 51</t>
  </si>
  <si>
    <t xml:space="preserve"> Diesel  occhiali da sole in acetatounisex modello   DL0  233 colore blu calibro  Z 51</t>
  </si>
  <si>
    <t xml:space="preserve"> Diesel  occhiali da sole pantografatiunisex modello   DL0  237 colore bianco calibro  Z 51</t>
  </si>
  <si>
    <t xml:space="preserve"> Diesel  occhiali da sole pantografatiuomo modello   DL0  155 colore grigio calibro  Z 56</t>
  </si>
  <si>
    <t xml:space="preserve"> Diesel  occhiali da sole pantografatiuomo modello   DL0  155 colore  calibro  Z 56</t>
  </si>
  <si>
    <t xml:space="preserve"> Diesel  occhiali da sole in acetatouomo modello   DL0  170 colore  calibro  Z 53</t>
  </si>
  <si>
    <t xml:space="preserve"> Diesel  occhiali da sole in acetatouomo modello   DL0  171 colore blu calibro  Z 56</t>
  </si>
  <si>
    <t xml:space="preserve"> Diesel  occhiali da sole in acetatouomo modello   DL0  184 colore nero calibro  Z 56</t>
  </si>
  <si>
    <t xml:space="preserve"> Diesel  occhiali da sole in acetatouomo modello   DL0  184 colore verde calibro  Z 56</t>
  </si>
  <si>
    <t xml:space="preserve"> Diesel  occhiali da sole in acetatouomo modello   DL0  184 colore blu calibro  Z 56</t>
  </si>
  <si>
    <t xml:space="preserve"> Diesel  occhiali da sole in acetatouomo modello   DL0  185 colore verde calibro  Z 54</t>
  </si>
  <si>
    <t xml:space="preserve"> Diesel  occhiali da sole in acetatouomo modello   DL0  185 colore azzurro calibro  Z 54</t>
  </si>
  <si>
    <t xml:space="preserve"> Diesel  occhiali da sole pantografatiuomo modello   DL0  214 colore nero calibro  Z 56</t>
  </si>
  <si>
    <t xml:space="preserve"> Diesel  occhiali da sole in acetatouomo modello   DL0  217 colore rosso calibro  Z 0</t>
  </si>
  <si>
    <t xml:space="preserve"> Diesel  occhiali da sole in metallouomo modello   DL0  219 colore nero calibro  Z 53</t>
  </si>
  <si>
    <t xml:space="preserve"> Diesel  occhiali da sole in metallouomo modello   DL0  220 colore nero calibro  Z 51</t>
  </si>
  <si>
    <t xml:space="preserve"> Diesel  occhiali da sole in metallouomo modello   DL0  220 colore verde calibro  Z 51</t>
  </si>
  <si>
    <t xml:space="preserve"> Diesel  occhiali da sole in metallouomo modello   DL0  220 colore bronzo calibro  Z 51</t>
  </si>
  <si>
    <t xml:space="preserve"> Diesel  occhiali da sole pantografatiuomo modello   DL0  224 colore nero calibro  Z 56</t>
  </si>
  <si>
    <t xml:space="preserve"> Diesel  occhiali da sole pantografatiuomo modello   DL0  224 colore marrone calibro  Z 56</t>
  </si>
  <si>
    <t xml:space="preserve"> Diesel  occhiali da sole pantografatiuomo modello   DL0  236 colore marrone calibro  Z 54</t>
  </si>
  <si>
    <t xml:space="preserve"> Diesel  occhiali da sole in metallouomo modello   DL0  238 colore nero calibro  Z 59</t>
  </si>
  <si>
    <t>DL0041</t>
  </si>
  <si>
    <t>DL0213</t>
  </si>
  <si>
    <t>DL0234</t>
  </si>
  <si>
    <t>DL0111</t>
  </si>
  <si>
    <t>DL0151</t>
  </si>
  <si>
    <t>DL0166</t>
  </si>
  <si>
    <t>DL0173</t>
  </si>
  <si>
    <t>DL0222</t>
  </si>
  <si>
    <t>DL0229</t>
  </si>
  <si>
    <t>DL0231</t>
  </si>
  <si>
    <t>DL0233</t>
  </si>
  <si>
    <t>DL0237</t>
  </si>
  <si>
    <t>DL0155</t>
  </si>
  <si>
    <t>DL0170</t>
  </si>
  <si>
    <t>DL0171</t>
  </si>
  <si>
    <t>DL0184</t>
  </si>
  <si>
    <t>DL0185</t>
  </si>
  <si>
    <t>DL0214</t>
  </si>
  <si>
    <t>DL0217</t>
  </si>
  <si>
    <t>DL0219</t>
  </si>
  <si>
    <t>DL0220</t>
  </si>
  <si>
    <t>DL0224</t>
  </si>
  <si>
    <t>DL0236</t>
  </si>
  <si>
    <t>DL0238</t>
  </si>
  <si>
    <t>SKU</t>
  </si>
  <si>
    <t>01X</t>
  </si>
  <si>
    <t>52X</t>
  </si>
  <si>
    <t>72G</t>
  </si>
  <si>
    <t>01A</t>
  </si>
  <si>
    <t>52L</t>
  </si>
  <si>
    <t>92Z</t>
  </si>
  <si>
    <t>05C</t>
  </si>
  <si>
    <t>90U</t>
  </si>
  <si>
    <t>98G</t>
  </si>
  <si>
    <t>98Q</t>
  </si>
  <si>
    <t>02N</t>
  </si>
  <si>
    <t>45V</t>
  </si>
  <si>
    <t>01F</t>
  </si>
  <si>
    <t>50N</t>
  </si>
  <si>
    <t>53V</t>
  </si>
  <si>
    <t>55F</t>
  </si>
  <si>
    <t>56A</t>
  </si>
  <si>
    <t>92C</t>
  </si>
  <si>
    <t>39V</t>
  </si>
  <si>
    <t>50E</t>
  </si>
  <si>
    <t>87Q</t>
  </si>
  <si>
    <t>50B</t>
  </si>
  <si>
    <t>93X</t>
  </si>
  <si>
    <t>50X</t>
  </si>
  <si>
    <t>26N</t>
  </si>
  <si>
    <t>42L</t>
  </si>
  <si>
    <t>90X</t>
  </si>
  <si>
    <t>25B</t>
  </si>
  <si>
    <t>48N</t>
  </si>
  <si>
    <t>92A</t>
  </si>
  <si>
    <t>20J</t>
  </si>
  <si>
    <t>55V</t>
  </si>
  <si>
    <t>50C</t>
  </si>
  <si>
    <t>66C</t>
  </si>
  <si>
    <t>92G</t>
  </si>
  <si>
    <t>05A</t>
  </si>
  <si>
    <t>08C</t>
  </si>
  <si>
    <t>38V</t>
  </si>
  <si>
    <t>56X</t>
  </si>
  <si>
    <t>98C</t>
  </si>
  <si>
    <t>54C</t>
  </si>
  <si>
    <t>97N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</si>
</sst>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11">
    <xf numFmtId="0" fontId="0" fillId="0" borderId="0" xfId="0"/>
    <xf numFmtId="0" fontId="1" fillId="2" borderId="0" xfId="1" applyNumberFormat="1" applyFill="1"/>
    <xf numFmtId="0" fontId="1" fillId="2" borderId="0" xfId="1" applyNumberFormat="1" applyFill="1" applyAlignment="1">
      <alignment horizontal="center" vertical="center"/>
    </xf>
    <xf numFmtId="0" fontId="1" fillId="2" borderId="0" xfId="1" applyFill="1"/>
    <xf numFmtId="49" fontId="2" fillId="2" borderId="1" xfId="1" applyNumberFormat="1" applyFont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horizontal="center" vertical="center"/>
    </xf>
    <xf numFmtId="0" fontId="1" fillId="2" borderId="1" xfId="1" applyNumberFormat="1" applyFill="1" applyBorder="1" applyAlignment="1">
      <alignment horizontal="center" vertical="center"/>
    </xf>
    <xf numFmtId="0" fontId="2" fillId="2" borderId="1" xfId="1" applyNumberFormat="1" applyFont="1" applyFill="1" applyBorder="1" applyAlignment="1">
      <alignment horizontal="center" vertical="center"/>
    </xf>
    <xf numFmtId="0" fontId="1" fillId="2" borderId="1" xfId="1" applyNumberForma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109388</xdr:colOff>
      <xdr:row>14</xdr:row>
      <xdr:rowOff>95999</xdr:rowOff>
    </xdr:from>
    <xdr:to>
      <xdr:col>10</xdr:col>
      <xdr:colOff>1437679</xdr:colOff>
      <xdr:row>14</xdr:row>
      <xdr:rowOff>662999</xdr:rowOff>
    </xdr:to>
    <xdr:pic>
      <xdr:nvPicPr>
        <xdr:cNvPr id="2" name="image.jpeg">
          <a:extLst>
            <a:ext uri="{FF2B5EF4-FFF2-40B4-BE49-F238E27FC236}">
              <a16:creationId xmlns:a16="http://schemas.microsoft.com/office/drawing/2014/main" xmlns="" id="{DE1E7588-D32F-804A-A998-420638C61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10188" y="5709399"/>
          <a:ext cx="1328291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15</xdr:row>
      <xdr:rowOff>96000</xdr:rowOff>
    </xdr:from>
    <xdr:to>
      <xdr:col>10</xdr:col>
      <xdr:colOff>1481956</xdr:colOff>
      <xdr:row>15</xdr:row>
      <xdr:rowOff>662999</xdr:rowOff>
    </xdr:to>
    <xdr:pic>
      <xdr:nvPicPr>
        <xdr:cNvPr id="3" name="image.jpeg">
          <a:extLst>
            <a:ext uri="{FF2B5EF4-FFF2-40B4-BE49-F238E27FC236}">
              <a16:creationId xmlns:a16="http://schemas.microsoft.com/office/drawing/2014/main" xmlns="" id="{27E30FA5-8E1F-834E-BA55-6817426C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10188" y="6471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16</xdr:row>
      <xdr:rowOff>96000</xdr:rowOff>
    </xdr:from>
    <xdr:to>
      <xdr:col>10</xdr:col>
      <xdr:colOff>1481956</xdr:colOff>
      <xdr:row>16</xdr:row>
      <xdr:rowOff>662999</xdr:rowOff>
    </xdr:to>
    <xdr:pic>
      <xdr:nvPicPr>
        <xdr:cNvPr id="4" name="image.jpeg">
          <a:extLst>
            <a:ext uri="{FF2B5EF4-FFF2-40B4-BE49-F238E27FC236}">
              <a16:creationId xmlns:a16="http://schemas.microsoft.com/office/drawing/2014/main" xmlns="" id="{75676DEF-94E5-5441-ABEA-9D859CD21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510188" y="7233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17</xdr:row>
      <xdr:rowOff>96000</xdr:rowOff>
    </xdr:from>
    <xdr:to>
      <xdr:col>10</xdr:col>
      <xdr:colOff>1427261</xdr:colOff>
      <xdr:row>17</xdr:row>
      <xdr:rowOff>662999</xdr:rowOff>
    </xdr:to>
    <xdr:pic>
      <xdr:nvPicPr>
        <xdr:cNvPr id="5" name="image.jpeg">
          <a:extLst>
            <a:ext uri="{FF2B5EF4-FFF2-40B4-BE49-F238E27FC236}">
              <a16:creationId xmlns:a16="http://schemas.microsoft.com/office/drawing/2014/main" xmlns="" id="{2D4C8BDE-C470-E74C-8351-876352CE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0188" y="8757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18</xdr:row>
      <xdr:rowOff>96000</xdr:rowOff>
    </xdr:from>
    <xdr:to>
      <xdr:col>10</xdr:col>
      <xdr:colOff>1427261</xdr:colOff>
      <xdr:row>18</xdr:row>
      <xdr:rowOff>662999</xdr:rowOff>
    </xdr:to>
    <xdr:pic>
      <xdr:nvPicPr>
        <xdr:cNvPr id="6" name="image.jpeg">
          <a:extLst>
            <a:ext uri="{FF2B5EF4-FFF2-40B4-BE49-F238E27FC236}">
              <a16:creationId xmlns:a16="http://schemas.microsoft.com/office/drawing/2014/main" xmlns="" id="{894F6C6A-CC41-1048-94EB-949AB53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10188" y="951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19</xdr:row>
      <xdr:rowOff>96000</xdr:rowOff>
    </xdr:from>
    <xdr:to>
      <xdr:col>10</xdr:col>
      <xdr:colOff>1427261</xdr:colOff>
      <xdr:row>19</xdr:row>
      <xdr:rowOff>662999</xdr:rowOff>
    </xdr:to>
    <xdr:pic>
      <xdr:nvPicPr>
        <xdr:cNvPr id="7" name="image.jpeg">
          <a:extLst>
            <a:ext uri="{FF2B5EF4-FFF2-40B4-BE49-F238E27FC236}">
              <a16:creationId xmlns:a16="http://schemas.microsoft.com/office/drawing/2014/main" xmlns="" id="{F8F5C7F7-EE0D-2149-83DA-C536A0EE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10188" y="1028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20</xdr:row>
      <xdr:rowOff>96000</xdr:rowOff>
    </xdr:from>
    <xdr:to>
      <xdr:col>10</xdr:col>
      <xdr:colOff>1427261</xdr:colOff>
      <xdr:row>20</xdr:row>
      <xdr:rowOff>662999</xdr:rowOff>
    </xdr:to>
    <xdr:pic>
      <xdr:nvPicPr>
        <xdr:cNvPr id="8" name="image.jpeg">
          <a:extLst>
            <a:ext uri="{FF2B5EF4-FFF2-40B4-BE49-F238E27FC236}">
              <a16:creationId xmlns:a16="http://schemas.microsoft.com/office/drawing/2014/main" xmlns="" id="{09BE4238-F138-D74F-ADC1-BF69190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10188" y="12567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21</xdr:row>
      <xdr:rowOff>96000</xdr:rowOff>
    </xdr:from>
    <xdr:to>
      <xdr:col>10</xdr:col>
      <xdr:colOff>1427261</xdr:colOff>
      <xdr:row>21</xdr:row>
      <xdr:rowOff>662999</xdr:rowOff>
    </xdr:to>
    <xdr:pic>
      <xdr:nvPicPr>
        <xdr:cNvPr id="9" name="image.jpeg">
          <a:extLst>
            <a:ext uri="{FF2B5EF4-FFF2-40B4-BE49-F238E27FC236}">
              <a16:creationId xmlns:a16="http://schemas.microsoft.com/office/drawing/2014/main" xmlns="" id="{93E29E94-7A0A-DD41-85D8-0C12DD76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10188" y="1332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22</xdr:row>
      <xdr:rowOff>96000</xdr:rowOff>
    </xdr:from>
    <xdr:to>
      <xdr:col>10</xdr:col>
      <xdr:colOff>1481956</xdr:colOff>
      <xdr:row>22</xdr:row>
      <xdr:rowOff>662999</xdr:rowOff>
    </xdr:to>
    <xdr:pic>
      <xdr:nvPicPr>
        <xdr:cNvPr id="10" name="image.jpeg">
          <a:extLst>
            <a:ext uri="{FF2B5EF4-FFF2-40B4-BE49-F238E27FC236}">
              <a16:creationId xmlns:a16="http://schemas.microsoft.com/office/drawing/2014/main" xmlns="" id="{E682369E-7290-7947-A56B-1A4409C3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10188" y="14853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38</xdr:row>
      <xdr:rowOff>96000</xdr:rowOff>
    </xdr:from>
    <xdr:to>
      <xdr:col>10</xdr:col>
      <xdr:colOff>1481956</xdr:colOff>
      <xdr:row>38</xdr:row>
      <xdr:rowOff>662999</xdr:rowOff>
    </xdr:to>
    <xdr:pic>
      <xdr:nvPicPr>
        <xdr:cNvPr id="11" name="image.jpeg">
          <a:extLst>
            <a:ext uri="{FF2B5EF4-FFF2-40B4-BE49-F238E27FC236}">
              <a16:creationId xmlns:a16="http://schemas.microsoft.com/office/drawing/2014/main" xmlns="" id="{63766289-2B62-0847-ACD4-6473E144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10188" y="15615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40</xdr:row>
      <xdr:rowOff>143625</xdr:rowOff>
    </xdr:from>
    <xdr:to>
      <xdr:col>10</xdr:col>
      <xdr:colOff>1468933</xdr:colOff>
      <xdr:row>40</xdr:row>
      <xdr:rowOff>710624</xdr:rowOff>
    </xdr:to>
    <xdr:pic>
      <xdr:nvPicPr>
        <xdr:cNvPr id="12" name="image.jpeg">
          <a:extLst>
            <a:ext uri="{FF2B5EF4-FFF2-40B4-BE49-F238E27FC236}">
              <a16:creationId xmlns:a16="http://schemas.microsoft.com/office/drawing/2014/main" xmlns="" id="{1DFA0FA4-A34F-ED4B-A631-4AC56FD7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48388" y="17193375"/>
          <a:ext cx="1359545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41</xdr:row>
      <xdr:rowOff>96000</xdr:rowOff>
    </xdr:from>
    <xdr:to>
      <xdr:col>10</xdr:col>
      <xdr:colOff>1427261</xdr:colOff>
      <xdr:row>41</xdr:row>
      <xdr:rowOff>662999</xdr:rowOff>
    </xdr:to>
    <xdr:pic>
      <xdr:nvPicPr>
        <xdr:cNvPr id="13" name="image.jpeg">
          <a:extLst>
            <a:ext uri="{FF2B5EF4-FFF2-40B4-BE49-F238E27FC236}">
              <a16:creationId xmlns:a16="http://schemas.microsoft.com/office/drawing/2014/main" xmlns="" id="{10A749BA-39A8-D746-A241-7E0111D7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10188" y="1790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</xdr:row>
      <xdr:rowOff>96000</xdr:rowOff>
    </xdr:from>
    <xdr:to>
      <xdr:col>10</xdr:col>
      <xdr:colOff>1427261</xdr:colOff>
      <xdr:row>3</xdr:row>
      <xdr:rowOff>662999</xdr:rowOff>
    </xdr:to>
    <xdr:pic>
      <xdr:nvPicPr>
        <xdr:cNvPr id="14" name="image.jpeg">
          <a:extLst>
            <a:ext uri="{FF2B5EF4-FFF2-40B4-BE49-F238E27FC236}">
              <a16:creationId xmlns:a16="http://schemas.microsoft.com/office/drawing/2014/main" xmlns="" id="{EE5A4720-D117-2B4C-8DDF-0BD9194A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10188" y="2094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</xdr:row>
      <xdr:rowOff>96000</xdr:rowOff>
    </xdr:from>
    <xdr:to>
      <xdr:col>10</xdr:col>
      <xdr:colOff>1427261</xdr:colOff>
      <xdr:row>4</xdr:row>
      <xdr:rowOff>662999</xdr:rowOff>
    </xdr:to>
    <xdr:pic>
      <xdr:nvPicPr>
        <xdr:cNvPr id="15" name="image.jpeg">
          <a:extLst>
            <a:ext uri="{FF2B5EF4-FFF2-40B4-BE49-F238E27FC236}">
              <a16:creationId xmlns:a16="http://schemas.microsoft.com/office/drawing/2014/main" xmlns="" id="{C33C070B-6C83-3F4D-AAC8-427491FD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10188" y="2171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157013</xdr:colOff>
      <xdr:row>5</xdr:row>
      <xdr:rowOff>57900</xdr:rowOff>
    </xdr:from>
    <xdr:to>
      <xdr:col>10</xdr:col>
      <xdr:colOff>1474886</xdr:colOff>
      <xdr:row>5</xdr:row>
      <xdr:rowOff>624899</xdr:rowOff>
    </xdr:to>
    <xdr:pic>
      <xdr:nvPicPr>
        <xdr:cNvPr id="16" name="image.jpeg">
          <a:extLst>
            <a:ext uri="{FF2B5EF4-FFF2-40B4-BE49-F238E27FC236}">
              <a16:creationId xmlns:a16="http://schemas.microsoft.com/office/drawing/2014/main" xmlns="" id="{E9B7B7E7-C9EB-5745-85A3-0B8B5E72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034563" y="339165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45</xdr:row>
      <xdr:rowOff>96000</xdr:rowOff>
    </xdr:from>
    <xdr:to>
      <xdr:col>10</xdr:col>
      <xdr:colOff>1427261</xdr:colOff>
      <xdr:row>45</xdr:row>
      <xdr:rowOff>662999</xdr:rowOff>
    </xdr:to>
    <xdr:pic>
      <xdr:nvPicPr>
        <xdr:cNvPr id="17" name="image.jpeg">
          <a:extLst>
            <a:ext uri="{FF2B5EF4-FFF2-40B4-BE49-F238E27FC236}">
              <a16:creationId xmlns:a16="http://schemas.microsoft.com/office/drawing/2014/main" xmlns="" id="{ACF83802-4F9E-1347-AAA4-6C1F1369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10188" y="23235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46</xdr:row>
      <xdr:rowOff>96000</xdr:rowOff>
    </xdr:from>
    <xdr:to>
      <xdr:col>10</xdr:col>
      <xdr:colOff>1427261</xdr:colOff>
      <xdr:row>46</xdr:row>
      <xdr:rowOff>663001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5AB8BD99-44FC-5547-AE91-A54A7423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10188" y="2552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47</xdr:row>
      <xdr:rowOff>96000</xdr:rowOff>
    </xdr:from>
    <xdr:to>
      <xdr:col>10</xdr:col>
      <xdr:colOff>1427261</xdr:colOff>
      <xdr:row>47</xdr:row>
      <xdr:rowOff>663001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7D78B057-CF42-B043-A102-4878462E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10188" y="2628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48</xdr:row>
      <xdr:rowOff>96000</xdr:rowOff>
    </xdr:from>
    <xdr:to>
      <xdr:col>10</xdr:col>
      <xdr:colOff>1427261</xdr:colOff>
      <xdr:row>48</xdr:row>
      <xdr:rowOff>663001</xdr:rowOff>
    </xdr:to>
    <xdr:pic>
      <xdr:nvPicPr>
        <xdr:cNvPr id="22" name="image.jpeg">
          <a:extLst>
            <a:ext uri="{FF2B5EF4-FFF2-40B4-BE49-F238E27FC236}">
              <a16:creationId xmlns:a16="http://schemas.microsoft.com/office/drawing/2014/main" xmlns="" id="{23E60630-D1ED-024B-8C8E-88B7ED6C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10188" y="2704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49</xdr:row>
      <xdr:rowOff>96000</xdr:rowOff>
    </xdr:from>
    <xdr:to>
      <xdr:col>10</xdr:col>
      <xdr:colOff>1427261</xdr:colOff>
      <xdr:row>49</xdr:row>
      <xdr:rowOff>663001</xdr:rowOff>
    </xdr:to>
    <xdr:pic>
      <xdr:nvPicPr>
        <xdr:cNvPr id="23" name="image.jpeg">
          <a:extLst>
            <a:ext uri="{FF2B5EF4-FFF2-40B4-BE49-F238E27FC236}">
              <a16:creationId xmlns:a16="http://schemas.microsoft.com/office/drawing/2014/main" xmlns="" id="{E4317CDB-5628-9546-9570-329FDE0F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10188" y="2780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50</xdr:row>
      <xdr:rowOff>96000</xdr:rowOff>
    </xdr:from>
    <xdr:to>
      <xdr:col>10</xdr:col>
      <xdr:colOff>1427261</xdr:colOff>
      <xdr:row>50</xdr:row>
      <xdr:rowOff>663001</xdr:rowOff>
    </xdr:to>
    <xdr:pic>
      <xdr:nvPicPr>
        <xdr:cNvPr id="24" name="image.jpeg">
          <a:extLst>
            <a:ext uri="{FF2B5EF4-FFF2-40B4-BE49-F238E27FC236}">
              <a16:creationId xmlns:a16="http://schemas.microsoft.com/office/drawing/2014/main" xmlns="" id="{E291451F-0FDC-FF43-A8F5-F7695ECC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10188" y="2856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23</xdr:row>
      <xdr:rowOff>96000</xdr:rowOff>
    </xdr:from>
    <xdr:to>
      <xdr:col>10</xdr:col>
      <xdr:colOff>1427261</xdr:colOff>
      <xdr:row>23</xdr:row>
      <xdr:rowOff>663001</xdr:rowOff>
    </xdr:to>
    <xdr:pic>
      <xdr:nvPicPr>
        <xdr:cNvPr id="25" name="image.jpeg">
          <a:extLst>
            <a:ext uri="{FF2B5EF4-FFF2-40B4-BE49-F238E27FC236}">
              <a16:creationId xmlns:a16="http://schemas.microsoft.com/office/drawing/2014/main" xmlns="" id="{DE7FB5F8-FF27-6546-ACD5-AFA2CB35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10188" y="2933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24</xdr:row>
      <xdr:rowOff>96000</xdr:rowOff>
    </xdr:from>
    <xdr:to>
      <xdr:col>10</xdr:col>
      <xdr:colOff>1427261</xdr:colOff>
      <xdr:row>24</xdr:row>
      <xdr:rowOff>663001</xdr:rowOff>
    </xdr:to>
    <xdr:pic>
      <xdr:nvPicPr>
        <xdr:cNvPr id="26" name="image.jpeg">
          <a:extLst>
            <a:ext uri="{FF2B5EF4-FFF2-40B4-BE49-F238E27FC236}">
              <a16:creationId xmlns:a16="http://schemas.microsoft.com/office/drawing/2014/main" xmlns="" id="{C753A9FF-23AD-0643-BEC0-741D3552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10188" y="3009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25</xdr:row>
      <xdr:rowOff>96000</xdr:rowOff>
    </xdr:from>
    <xdr:to>
      <xdr:col>10</xdr:col>
      <xdr:colOff>1427261</xdr:colOff>
      <xdr:row>25</xdr:row>
      <xdr:rowOff>663001</xdr:rowOff>
    </xdr:to>
    <xdr:pic>
      <xdr:nvPicPr>
        <xdr:cNvPr id="27" name="image.jpeg">
          <a:extLst>
            <a:ext uri="{FF2B5EF4-FFF2-40B4-BE49-F238E27FC236}">
              <a16:creationId xmlns:a16="http://schemas.microsoft.com/office/drawing/2014/main" xmlns="" id="{33F5EB39-39B0-1C45-8C5E-9D4A5A0B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10188" y="3085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51</xdr:row>
      <xdr:rowOff>96000</xdr:rowOff>
    </xdr:from>
    <xdr:to>
      <xdr:col>10</xdr:col>
      <xdr:colOff>1427261</xdr:colOff>
      <xdr:row>51</xdr:row>
      <xdr:rowOff>663001</xdr:rowOff>
    </xdr:to>
    <xdr:pic>
      <xdr:nvPicPr>
        <xdr:cNvPr id="28" name="image.jpeg">
          <a:extLst>
            <a:ext uri="{FF2B5EF4-FFF2-40B4-BE49-F238E27FC236}">
              <a16:creationId xmlns:a16="http://schemas.microsoft.com/office/drawing/2014/main" xmlns="" id="{E2354C40-FFC9-8642-96DF-B58CF797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10188" y="3161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52</xdr:row>
      <xdr:rowOff>96000</xdr:rowOff>
    </xdr:from>
    <xdr:to>
      <xdr:col>10</xdr:col>
      <xdr:colOff>1427261</xdr:colOff>
      <xdr:row>52</xdr:row>
      <xdr:rowOff>663001</xdr:rowOff>
    </xdr:to>
    <xdr:pic>
      <xdr:nvPicPr>
        <xdr:cNvPr id="29" name="image.jpeg">
          <a:extLst>
            <a:ext uri="{FF2B5EF4-FFF2-40B4-BE49-F238E27FC236}">
              <a16:creationId xmlns:a16="http://schemas.microsoft.com/office/drawing/2014/main" xmlns="" id="{014C1C6D-C82B-EE42-85F2-6DB92B61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10188" y="3237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53</xdr:row>
      <xdr:rowOff>96000</xdr:rowOff>
    </xdr:from>
    <xdr:to>
      <xdr:col>10</xdr:col>
      <xdr:colOff>1427261</xdr:colOff>
      <xdr:row>53</xdr:row>
      <xdr:rowOff>663001</xdr:rowOff>
    </xdr:to>
    <xdr:pic>
      <xdr:nvPicPr>
        <xdr:cNvPr id="30" name="image.jpeg">
          <a:extLst>
            <a:ext uri="{FF2B5EF4-FFF2-40B4-BE49-F238E27FC236}">
              <a16:creationId xmlns:a16="http://schemas.microsoft.com/office/drawing/2014/main" xmlns="" id="{446849AF-09E4-3E4A-B6BF-E463396C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510188" y="3314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26</xdr:row>
      <xdr:rowOff>96000</xdr:rowOff>
    </xdr:from>
    <xdr:to>
      <xdr:col>10</xdr:col>
      <xdr:colOff>1427261</xdr:colOff>
      <xdr:row>26</xdr:row>
      <xdr:rowOff>663001</xdr:rowOff>
    </xdr:to>
    <xdr:pic>
      <xdr:nvPicPr>
        <xdr:cNvPr id="31" name="image.jpeg">
          <a:extLst>
            <a:ext uri="{FF2B5EF4-FFF2-40B4-BE49-F238E27FC236}">
              <a16:creationId xmlns:a16="http://schemas.microsoft.com/office/drawing/2014/main" xmlns="" id="{06C6FBB2-F0AF-8F4F-94B9-C1F69114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510188" y="3390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27</xdr:row>
      <xdr:rowOff>96000</xdr:rowOff>
    </xdr:from>
    <xdr:to>
      <xdr:col>10</xdr:col>
      <xdr:colOff>1427261</xdr:colOff>
      <xdr:row>27</xdr:row>
      <xdr:rowOff>663001</xdr:rowOff>
    </xdr:to>
    <xdr:pic>
      <xdr:nvPicPr>
        <xdr:cNvPr id="32" name="image.jpeg">
          <a:extLst>
            <a:ext uri="{FF2B5EF4-FFF2-40B4-BE49-F238E27FC236}">
              <a16:creationId xmlns:a16="http://schemas.microsoft.com/office/drawing/2014/main" xmlns="" id="{E0BAD79A-F395-8849-9940-0C48AF26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10188" y="3466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28</xdr:row>
      <xdr:rowOff>96000</xdr:rowOff>
    </xdr:from>
    <xdr:to>
      <xdr:col>10</xdr:col>
      <xdr:colOff>1427261</xdr:colOff>
      <xdr:row>28</xdr:row>
      <xdr:rowOff>663001</xdr:rowOff>
    </xdr:to>
    <xdr:pic>
      <xdr:nvPicPr>
        <xdr:cNvPr id="33" name="image.jpeg">
          <a:extLst>
            <a:ext uri="{FF2B5EF4-FFF2-40B4-BE49-F238E27FC236}">
              <a16:creationId xmlns:a16="http://schemas.microsoft.com/office/drawing/2014/main" xmlns="" id="{4183C2C8-EBB3-7A4B-AC79-2001C9F9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510188" y="3542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29</xdr:row>
      <xdr:rowOff>96000</xdr:rowOff>
    </xdr:from>
    <xdr:to>
      <xdr:col>10</xdr:col>
      <xdr:colOff>1427261</xdr:colOff>
      <xdr:row>29</xdr:row>
      <xdr:rowOff>663001</xdr:rowOff>
    </xdr:to>
    <xdr:pic>
      <xdr:nvPicPr>
        <xdr:cNvPr id="34" name="image.jpeg">
          <a:extLst>
            <a:ext uri="{FF2B5EF4-FFF2-40B4-BE49-F238E27FC236}">
              <a16:creationId xmlns:a16="http://schemas.microsoft.com/office/drawing/2014/main" xmlns="" id="{6EF9C490-0724-3242-ACB5-70670EE3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510188" y="3618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30</xdr:row>
      <xdr:rowOff>96000</xdr:rowOff>
    </xdr:from>
    <xdr:to>
      <xdr:col>10</xdr:col>
      <xdr:colOff>1427261</xdr:colOff>
      <xdr:row>30</xdr:row>
      <xdr:rowOff>663001</xdr:rowOff>
    </xdr:to>
    <xdr:pic>
      <xdr:nvPicPr>
        <xdr:cNvPr id="35" name="image.jpeg">
          <a:extLst>
            <a:ext uri="{FF2B5EF4-FFF2-40B4-BE49-F238E27FC236}">
              <a16:creationId xmlns:a16="http://schemas.microsoft.com/office/drawing/2014/main" xmlns="" id="{6A4A94E5-458C-8843-864C-0703E0B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10188" y="3695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31</xdr:row>
      <xdr:rowOff>96000</xdr:rowOff>
    </xdr:from>
    <xdr:to>
      <xdr:col>10</xdr:col>
      <xdr:colOff>1427261</xdr:colOff>
      <xdr:row>31</xdr:row>
      <xdr:rowOff>663001</xdr:rowOff>
    </xdr:to>
    <xdr:pic>
      <xdr:nvPicPr>
        <xdr:cNvPr id="36" name="image.jpeg">
          <a:extLst>
            <a:ext uri="{FF2B5EF4-FFF2-40B4-BE49-F238E27FC236}">
              <a16:creationId xmlns:a16="http://schemas.microsoft.com/office/drawing/2014/main" xmlns="" id="{92746406-6243-2A4A-B74E-87993B613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10188" y="3771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32</xdr:row>
      <xdr:rowOff>96000</xdr:rowOff>
    </xdr:from>
    <xdr:to>
      <xdr:col>10</xdr:col>
      <xdr:colOff>1427261</xdr:colOff>
      <xdr:row>32</xdr:row>
      <xdr:rowOff>663001</xdr:rowOff>
    </xdr:to>
    <xdr:pic>
      <xdr:nvPicPr>
        <xdr:cNvPr id="37" name="image.jpeg">
          <a:extLst>
            <a:ext uri="{FF2B5EF4-FFF2-40B4-BE49-F238E27FC236}">
              <a16:creationId xmlns:a16="http://schemas.microsoft.com/office/drawing/2014/main" xmlns="" id="{F2A2DEE0-302A-F24B-95DA-7F113D5F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510188" y="3847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54</xdr:row>
      <xdr:rowOff>96000</xdr:rowOff>
    </xdr:from>
    <xdr:to>
      <xdr:col>10</xdr:col>
      <xdr:colOff>1427261</xdr:colOff>
      <xdr:row>54</xdr:row>
      <xdr:rowOff>663001</xdr:rowOff>
    </xdr:to>
    <xdr:pic>
      <xdr:nvPicPr>
        <xdr:cNvPr id="41" name="image.jpeg">
          <a:extLst>
            <a:ext uri="{FF2B5EF4-FFF2-40B4-BE49-F238E27FC236}">
              <a16:creationId xmlns:a16="http://schemas.microsoft.com/office/drawing/2014/main" xmlns="" id="{703DBC56-1732-994E-B10C-0C07AB21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10188" y="4152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33</xdr:row>
      <xdr:rowOff>96000</xdr:rowOff>
    </xdr:from>
    <xdr:to>
      <xdr:col>10</xdr:col>
      <xdr:colOff>1427261</xdr:colOff>
      <xdr:row>33</xdr:row>
      <xdr:rowOff>663001</xdr:rowOff>
    </xdr:to>
    <xdr:pic>
      <xdr:nvPicPr>
        <xdr:cNvPr id="42" name="image.jpeg">
          <a:extLst>
            <a:ext uri="{FF2B5EF4-FFF2-40B4-BE49-F238E27FC236}">
              <a16:creationId xmlns:a16="http://schemas.microsoft.com/office/drawing/2014/main" xmlns="" id="{EB4988B6-D0EE-CD4B-ABA1-8998089A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510188" y="4228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10</xdr:row>
      <xdr:rowOff>96000</xdr:rowOff>
    </xdr:from>
    <xdr:to>
      <xdr:col>10</xdr:col>
      <xdr:colOff>1481956</xdr:colOff>
      <xdr:row>10</xdr:row>
      <xdr:rowOff>662999</xdr:rowOff>
    </xdr:to>
    <xdr:pic>
      <xdr:nvPicPr>
        <xdr:cNvPr id="44" name="image.jpeg">
          <a:extLst>
            <a:ext uri="{FF2B5EF4-FFF2-40B4-BE49-F238E27FC236}">
              <a16:creationId xmlns:a16="http://schemas.microsoft.com/office/drawing/2014/main" xmlns="" id="{D0B42FAE-2ACE-A249-BB3C-BC00C84C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510188" y="1899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10</xdr:row>
      <xdr:rowOff>96000</xdr:rowOff>
    </xdr:from>
    <xdr:to>
      <xdr:col>10</xdr:col>
      <xdr:colOff>1536650</xdr:colOff>
      <xdr:row>10</xdr:row>
      <xdr:rowOff>662999</xdr:rowOff>
    </xdr:to>
    <xdr:pic>
      <xdr:nvPicPr>
        <xdr:cNvPr id="45" name="image.jpeg">
          <a:extLst>
            <a:ext uri="{FF2B5EF4-FFF2-40B4-BE49-F238E27FC236}">
              <a16:creationId xmlns:a16="http://schemas.microsoft.com/office/drawing/2014/main" xmlns="" id="{A5F8184D-A0B6-3B4F-AB41-21BC3E55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510188" y="1899400"/>
          <a:ext cx="142726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10</xdr:row>
      <xdr:rowOff>96000</xdr:rowOff>
    </xdr:from>
    <xdr:to>
      <xdr:col>10</xdr:col>
      <xdr:colOff>1547068</xdr:colOff>
      <xdr:row>10</xdr:row>
      <xdr:rowOff>662999</xdr:rowOff>
    </xdr:to>
    <xdr:pic>
      <xdr:nvPicPr>
        <xdr:cNvPr id="46" name="image.jpeg">
          <a:extLst>
            <a:ext uri="{FF2B5EF4-FFF2-40B4-BE49-F238E27FC236}">
              <a16:creationId xmlns:a16="http://schemas.microsoft.com/office/drawing/2014/main" xmlns="" id="{9CE8B483-1157-9A45-BC50-94478376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510188" y="18994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11</xdr:row>
      <xdr:rowOff>96000</xdr:rowOff>
    </xdr:from>
    <xdr:to>
      <xdr:col>10</xdr:col>
      <xdr:colOff>1492374</xdr:colOff>
      <xdr:row>11</xdr:row>
      <xdr:rowOff>662999</xdr:rowOff>
    </xdr:to>
    <xdr:pic>
      <xdr:nvPicPr>
        <xdr:cNvPr id="51" name="image.jpeg">
          <a:extLst>
            <a:ext uri="{FF2B5EF4-FFF2-40B4-BE49-F238E27FC236}">
              <a16:creationId xmlns:a16="http://schemas.microsoft.com/office/drawing/2014/main" xmlns="" id="{5A2B1810-E25A-BD4E-B1F7-1D4D7B503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510188" y="3423400"/>
          <a:ext cx="138298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11</xdr:row>
      <xdr:rowOff>96000</xdr:rowOff>
    </xdr:from>
    <xdr:to>
      <xdr:col>10</xdr:col>
      <xdr:colOff>1567904</xdr:colOff>
      <xdr:row>11</xdr:row>
      <xdr:rowOff>662999</xdr:rowOff>
    </xdr:to>
    <xdr:pic>
      <xdr:nvPicPr>
        <xdr:cNvPr id="52" name="image.jpeg">
          <a:extLst>
            <a:ext uri="{FF2B5EF4-FFF2-40B4-BE49-F238E27FC236}">
              <a16:creationId xmlns:a16="http://schemas.microsoft.com/office/drawing/2014/main" xmlns="" id="{EA2D80B9-67B4-0D4F-A5BD-C14528724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510188" y="3423400"/>
          <a:ext cx="145851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11</xdr:row>
      <xdr:rowOff>96000</xdr:rowOff>
    </xdr:from>
    <xdr:to>
      <xdr:col>10</xdr:col>
      <xdr:colOff>1502792</xdr:colOff>
      <xdr:row>11</xdr:row>
      <xdr:rowOff>662999</xdr:rowOff>
    </xdr:to>
    <xdr:pic>
      <xdr:nvPicPr>
        <xdr:cNvPr id="53" name="image.jpeg">
          <a:extLst>
            <a:ext uri="{FF2B5EF4-FFF2-40B4-BE49-F238E27FC236}">
              <a16:creationId xmlns:a16="http://schemas.microsoft.com/office/drawing/2014/main" xmlns="" id="{8E9305D7-7032-0F4C-8606-587B16C55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510188" y="3423400"/>
          <a:ext cx="1393404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12</xdr:row>
      <xdr:rowOff>96000</xdr:rowOff>
    </xdr:from>
    <xdr:to>
      <xdr:col>10</xdr:col>
      <xdr:colOff>1481956</xdr:colOff>
      <xdr:row>12</xdr:row>
      <xdr:rowOff>662999</xdr:rowOff>
    </xdr:to>
    <xdr:pic>
      <xdr:nvPicPr>
        <xdr:cNvPr id="54" name="image.jpeg">
          <a:extLst>
            <a:ext uri="{FF2B5EF4-FFF2-40B4-BE49-F238E27FC236}">
              <a16:creationId xmlns:a16="http://schemas.microsoft.com/office/drawing/2014/main" xmlns="" id="{212D3E4D-5C95-BF44-9551-82BC2990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510188" y="4185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13</xdr:row>
      <xdr:rowOff>96000</xdr:rowOff>
    </xdr:from>
    <xdr:to>
      <xdr:col>10</xdr:col>
      <xdr:colOff>1523627</xdr:colOff>
      <xdr:row>13</xdr:row>
      <xdr:rowOff>662999</xdr:rowOff>
    </xdr:to>
    <xdr:pic>
      <xdr:nvPicPr>
        <xdr:cNvPr id="55" name="image.jpeg">
          <a:extLst>
            <a:ext uri="{FF2B5EF4-FFF2-40B4-BE49-F238E27FC236}">
              <a16:creationId xmlns:a16="http://schemas.microsoft.com/office/drawing/2014/main" xmlns="" id="{6F4D3511-6831-624A-BC1C-91DCC53F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510188" y="49474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13</xdr:row>
      <xdr:rowOff>96000</xdr:rowOff>
    </xdr:from>
    <xdr:to>
      <xdr:col>10</xdr:col>
      <xdr:colOff>1547068</xdr:colOff>
      <xdr:row>13</xdr:row>
      <xdr:rowOff>662999</xdr:rowOff>
    </xdr:to>
    <xdr:pic>
      <xdr:nvPicPr>
        <xdr:cNvPr id="56" name="image.jpeg">
          <a:extLst>
            <a:ext uri="{FF2B5EF4-FFF2-40B4-BE49-F238E27FC236}">
              <a16:creationId xmlns:a16="http://schemas.microsoft.com/office/drawing/2014/main" xmlns="" id="{B7A65634-F676-9947-82AB-94AF7028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10188" y="49474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13</xdr:row>
      <xdr:rowOff>96000</xdr:rowOff>
    </xdr:from>
    <xdr:to>
      <xdr:col>10</xdr:col>
      <xdr:colOff>1437679</xdr:colOff>
      <xdr:row>13</xdr:row>
      <xdr:rowOff>662999</xdr:rowOff>
    </xdr:to>
    <xdr:pic>
      <xdr:nvPicPr>
        <xdr:cNvPr id="57" name="image.jpeg">
          <a:extLst>
            <a:ext uri="{FF2B5EF4-FFF2-40B4-BE49-F238E27FC236}">
              <a16:creationId xmlns:a16="http://schemas.microsoft.com/office/drawing/2014/main" xmlns="" id="{71E01BC7-0951-0346-BB88-23CD1E34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510188" y="4947400"/>
          <a:ext cx="1328291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34</xdr:row>
      <xdr:rowOff>96000</xdr:rowOff>
    </xdr:from>
    <xdr:to>
      <xdr:col>10</xdr:col>
      <xdr:colOff>1458515</xdr:colOff>
      <xdr:row>34</xdr:row>
      <xdr:rowOff>663001</xdr:rowOff>
    </xdr:to>
    <xdr:pic>
      <xdr:nvPicPr>
        <xdr:cNvPr id="59" name="image.jpeg">
          <a:extLst>
            <a:ext uri="{FF2B5EF4-FFF2-40B4-BE49-F238E27FC236}">
              <a16:creationId xmlns:a16="http://schemas.microsoft.com/office/drawing/2014/main" xmlns="" id="{6C254138-4063-9E4E-B742-92020E40C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510188" y="79954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34</xdr:row>
      <xdr:rowOff>96000</xdr:rowOff>
    </xdr:from>
    <xdr:to>
      <xdr:col>10</xdr:col>
      <xdr:colOff>1448097</xdr:colOff>
      <xdr:row>34</xdr:row>
      <xdr:rowOff>663001</xdr:rowOff>
    </xdr:to>
    <xdr:pic>
      <xdr:nvPicPr>
        <xdr:cNvPr id="60" name="image.jpeg">
          <a:extLst>
            <a:ext uri="{FF2B5EF4-FFF2-40B4-BE49-F238E27FC236}">
              <a16:creationId xmlns:a16="http://schemas.microsoft.com/office/drawing/2014/main" xmlns="" id="{BFCB139B-2ABD-5B42-96D2-804D69CC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510188" y="7995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34</xdr:row>
      <xdr:rowOff>96000</xdr:rowOff>
    </xdr:from>
    <xdr:to>
      <xdr:col>10</xdr:col>
      <xdr:colOff>1427261</xdr:colOff>
      <xdr:row>34</xdr:row>
      <xdr:rowOff>663001</xdr:rowOff>
    </xdr:to>
    <xdr:pic>
      <xdr:nvPicPr>
        <xdr:cNvPr id="61" name="image.jpeg">
          <a:extLst>
            <a:ext uri="{FF2B5EF4-FFF2-40B4-BE49-F238E27FC236}">
              <a16:creationId xmlns:a16="http://schemas.microsoft.com/office/drawing/2014/main" xmlns="" id="{E89D0377-4F56-3F45-B68D-B47A03B3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510188" y="799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37</xdr:row>
      <xdr:rowOff>96000</xdr:rowOff>
    </xdr:from>
    <xdr:to>
      <xdr:col>10</xdr:col>
      <xdr:colOff>1448097</xdr:colOff>
      <xdr:row>37</xdr:row>
      <xdr:rowOff>663001</xdr:rowOff>
    </xdr:to>
    <xdr:pic>
      <xdr:nvPicPr>
        <xdr:cNvPr id="63" name="image.jpeg">
          <a:extLst>
            <a:ext uri="{FF2B5EF4-FFF2-40B4-BE49-F238E27FC236}">
              <a16:creationId xmlns:a16="http://schemas.microsoft.com/office/drawing/2014/main" xmlns="" id="{7ED74D06-8070-B341-8776-6EE8AFDE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510188" y="11805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39</xdr:row>
      <xdr:rowOff>96000</xdr:rowOff>
    </xdr:from>
    <xdr:to>
      <xdr:col>10</xdr:col>
      <xdr:colOff>1448097</xdr:colOff>
      <xdr:row>39</xdr:row>
      <xdr:rowOff>663001</xdr:rowOff>
    </xdr:to>
    <xdr:pic>
      <xdr:nvPicPr>
        <xdr:cNvPr id="65" name="image.jpeg">
          <a:extLst>
            <a:ext uri="{FF2B5EF4-FFF2-40B4-BE49-F238E27FC236}">
              <a16:creationId xmlns:a16="http://schemas.microsoft.com/office/drawing/2014/main" xmlns="" id="{37C6641C-F60A-164A-94EF-AFF5208F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510188" y="16377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42</xdr:row>
      <xdr:rowOff>96000</xdr:rowOff>
    </xdr:from>
    <xdr:to>
      <xdr:col>10</xdr:col>
      <xdr:colOff>1481956</xdr:colOff>
      <xdr:row>42</xdr:row>
      <xdr:rowOff>663001</xdr:rowOff>
    </xdr:to>
    <xdr:pic>
      <xdr:nvPicPr>
        <xdr:cNvPr id="66" name="image.jpeg">
          <a:extLst>
            <a:ext uri="{FF2B5EF4-FFF2-40B4-BE49-F238E27FC236}">
              <a16:creationId xmlns:a16="http://schemas.microsoft.com/office/drawing/2014/main" xmlns="" id="{7AD05CB5-F792-E641-82F3-391F9652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510188" y="18663400"/>
          <a:ext cx="1372568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43</xdr:row>
      <xdr:rowOff>96000</xdr:rowOff>
    </xdr:from>
    <xdr:to>
      <xdr:col>10</xdr:col>
      <xdr:colOff>1458515</xdr:colOff>
      <xdr:row>43</xdr:row>
      <xdr:rowOff>663001</xdr:rowOff>
    </xdr:to>
    <xdr:pic>
      <xdr:nvPicPr>
        <xdr:cNvPr id="67" name="image.jpeg">
          <a:extLst>
            <a:ext uri="{FF2B5EF4-FFF2-40B4-BE49-F238E27FC236}">
              <a16:creationId xmlns:a16="http://schemas.microsoft.com/office/drawing/2014/main" xmlns="" id="{81687712-2AC6-D24B-A7D6-8F4BC111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510188" y="194254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44</xdr:row>
      <xdr:rowOff>96000</xdr:rowOff>
    </xdr:from>
    <xdr:to>
      <xdr:col>10</xdr:col>
      <xdr:colOff>1437679</xdr:colOff>
      <xdr:row>44</xdr:row>
      <xdr:rowOff>663001</xdr:rowOff>
    </xdr:to>
    <xdr:pic>
      <xdr:nvPicPr>
        <xdr:cNvPr id="68" name="image.jpeg">
          <a:extLst>
            <a:ext uri="{FF2B5EF4-FFF2-40B4-BE49-F238E27FC236}">
              <a16:creationId xmlns:a16="http://schemas.microsoft.com/office/drawing/2014/main" xmlns="" id="{23ACF442-DD31-9646-8E5D-58CE8BE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510188" y="20187400"/>
          <a:ext cx="1328291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44</xdr:row>
      <xdr:rowOff>96000</xdr:rowOff>
    </xdr:from>
    <xdr:to>
      <xdr:col>10</xdr:col>
      <xdr:colOff>1416843</xdr:colOff>
      <xdr:row>44</xdr:row>
      <xdr:rowOff>663001</xdr:rowOff>
    </xdr:to>
    <xdr:pic>
      <xdr:nvPicPr>
        <xdr:cNvPr id="69" name="image.jpeg">
          <a:extLst>
            <a:ext uri="{FF2B5EF4-FFF2-40B4-BE49-F238E27FC236}">
              <a16:creationId xmlns:a16="http://schemas.microsoft.com/office/drawing/2014/main" xmlns="" id="{4F5BC1CE-7984-D44C-9992-08121BAE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510188" y="20187400"/>
          <a:ext cx="130745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109388</xdr:colOff>
      <xdr:row>55</xdr:row>
      <xdr:rowOff>86475</xdr:rowOff>
    </xdr:from>
    <xdr:to>
      <xdr:col>10</xdr:col>
      <xdr:colOff>1427261</xdr:colOff>
      <xdr:row>55</xdr:row>
      <xdr:rowOff>653476</xdr:rowOff>
    </xdr:to>
    <xdr:pic>
      <xdr:nvPicPr>
        <xdr:cNvPr id="70" name="image.jpeg">
          <a:extLst>
            <a:ext uri="{FF2B5EF4-FFF2-40B4-BE49-F238E27FC236}">
              <a16:creationId xmlns:a16="http://schemas.microsoft.com/office/drawing/2014/main" xmlns="" id="{7E08D7D2-32AE-B94B-BBCF-4F74C8DB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986938" y="41520225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581370</xdr:colOff>
      <xdr:row>0</xdr:row>
      <xdr:rowOff>771525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A1D71CB1-87F3-A649-B2E6-59AE95A45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44" t="26562" r="3125" b="30469"/>
        <a:stretch/>
      </xdr:blipFill>
      <xdr:spPr>
        <a:xfrm>
          <a:off x="0" y="0"/>
          <a:ext cx="1952970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113833</xdr:colOff>
      <xdr:row>2</xdr:row>
      <xdr:rowOff>92822</xdr:rowOff>
    </xdr:from>
    <xdr:to>
      <xdr:col>10</xdr:col>
      <xdr:colOff>1511767</xdr:colOff>
      <xdr:row>2</xdr:row>
      <xdr:rowOff>1024778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4E42FC78-002B-444B-AC57-F0F4FE6D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670833" y="11342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10</xdr:col>
      <xdr:colOff>113833</xdr:colOff>
      <xdr:row>6</xdr:row>
      <xdr:rowOff>80122</xdr:rowOff>
    </xdr:from>
    <xdr:to>
      <xdr:col>10</xdr:col>
      <xdr:colOff>1511767</xdr:colOff>
      <xdr:row>6</xdr:row>
      <xdr:rowOff>1012078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786A74A-22F6-FC4C-A0F2-1C679DD74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670833" y="54395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10</xdr:col>
      <xdr:colOff>177333</xdr:colOff>
      <xdr:row>7</xdr:row>
      <xdr:rowOff>105522</xdr:rowOff>
    </xdr:from>
    <xdr:to>
      <xdr:col>10</xdr:col>
      <xdr:colOff>1575267</xdr:colOff>
      <xdr:row>7</xdr:row>
      <xdr:rowOff>1037478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95D6A79-7DE9-604D-BB5A-24599EF6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734333" y="65444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10</xdr:col>
      <xdr:colOff>126533</xdr:colOff>
      <xdr:row>8</xdr:row>
      <xdr:rowOff>54722</xdr:rowOff>
    </xdr:from>
    <xdr:to>
      <xdr:col>10</xdr:col>
      <xdr:colOff>1524467</xdr:colOff>
      <xdr:row>8</xdr:row>
      <xdr:rowOff>986678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FBE4FE5C-56B7-ED44-8FBC-6678786A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683533" y="75731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10</xdr:col>
      <xdr:colOff>151933</xdr:colOff>
      <xdr:row>9</xdr:row>
      <xdr:rowOff>80122</xdr:rowOff>
    </xdr:from>
    <xdr:to>
      <xdr:col>10</xdr:col>
      <xdr:colOff>1549867</xdr:colOff>
      <xdr:row>9</xdr:row>
      <xdr:rowOff>1012078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4574079-C2D1-814A-8769-11759B0F6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708933" y="86780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10</xdr:col>
      <xdr:colOff>107437</xdr:colOff>
      <xdr:row>35</xdr:row>
      <xdr:rowOff>8124</xdr:rowOff>
    </xdr:from>
    <xdr:to>
      <xdr:col>10</xdr:col>
      <xdr:colOff>1645164</xdr:colOff>
      <xdr:row>35</xdr:row>
      <xdr:rowOff>1033276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92D86D77-689F-AB4F-9709-4DDC6349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664437" y="36673024"/>
          <a:ext cx="1537727" cy="1025152"/>
        </a:xfrm>
        <a:prstGeom prst="rect">
          <a:avLst/>
        </a:prstGeom>
      </xdr:spPr>
    </xdr:pic>
    <xdr:clientData/>
  </xdr:twoCellAnchor>
  <xdr:twoCellAnchor editAs="oneCell">
    <xdr:from>
      <xdr:col>10</xdr:col>
      <xdr:colOff>151933</xdr:colOff>
      <xdr:row>36</xdr:row>
      <xdr:rowOff>67422</xdr:rowOff>
    </xdr:from>
    <xdr:to>
      <xdr:col>10</xdr:col>
      <xdr:colOff>1549867</xdr:colOff>
      <xdr:row>36</xdr:row>
      <xdr:rowOff>999378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C3D258DD-90A2-BF41-8CAB-01A85D9F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708933" y="37811822"/>
          <a:ext cx="1397934" cy="931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7"/>
  <sheetViews>
    <sheetView showGridLines="0" tabSelected="1" workbookViewId="0">
      <selection activeCell="L3" sqref="L3"/>
    </sheetView>
  </sheetViews>
  <sheetFormatPr defaultColWidth="8.875" defaultRowHeight="12.75" customHeight="1" x14ac:dyDescent="0.2"/>
  <cols>
    <col min="1" max="5" width="9" style="1" customWidth="1"/>
    <col min="6" max="6" width="9.625" style="1" customWidth="1"/>
    <col min="7" max="7" width="15.625" style="1" bestFit="1" customWidth="1"/>
    <col min="8" max="8" width="62.375" style="1" customWidth="1"/>
    <col min="9" max="9" width="10" style="1" customWidth="1"/>
    <col min="10" max="10" width="9" style="2" customWidth="1"/>
    <col min="11" max="11" width="23.125" style="1" customWidth="1"/>
    <col min="12" max="12" width="65.625" style="1" customWidth="1"/>
    <col min="13" max="13" width="12.5" style="1" customWidth="1"/>
    <col min="14" max="255" width="8.875" style="1" customWidth="1"/>
    <col min="256" max="16384" width="8.875" style="3"/>
  </cols>
  <sheetData>
    <row r="1" spans="1:13" ht="67.5" customHeight="1" x14ac:dyDescent="0.2"/>
    <row r="2" spans="1:13" ht="15" customHeight="1" x14ac:dyDescent="0.2">
      <c r="A2" s="4" t="s">
        <v>0</v>
      </c>
      <c r="B2" s="4" t="s">
        <v>1</v>
      </c>
      <c r="C2" s="9" t="s">
        <v>166</v>
      </c>
      <c r="D2" s="4" t="s">
        <v>2</v>
      </c>
      <c r="E2" s="4" t="s">
        <v>3</v>
      </c>
      <c r="F2" s="4" t="s">
        <v>81</v>
      </c>
      <c r="G2" s="4" t="s">
        <v>82</v>
      </c>
      <c r="H2" s="4" t="s">
        <v>4</v>
      </c>
      <c r="I2" s="4" t="s">
        <v>5</v>
      </c>
      <c r="J2" s="4" t="s">
        <v>6</v>
      </c>
      <c r="K2" s="4" t="s">
        <v>7</v>
      </c>
      <c r="L2" s="4" t="s">
        <v>4</v>
      </c>
      <c r="M2" s="4" t="s">
        <v>8</v>
      </c>
    </row>
    <row r="3" spans="1:13" ht="84.95" customHeight="1" x14ac:dyDescent="0.2">
      <c r="A3" s="5" t="s">
        <v>64</v>
      </c>
      <c r="B3" s="6" t="s">
        <v>9</v>
      </c>
      <c r="C3" s="10" t="str">
        <f>CONCATENATE(D3,"-",F3)</f>
        <v>DL0041-92W</v>
      </c>
      <c r="D3" s="8" t="s">
        <v>142</v>
      </c>
      <c r="E3" s="8" t="s">
        <v>67</v>
      </c>
      <c r="F3" s="8" t="s">
        <v>61</v>
      </c>
      <c r="G3" s="5"/>
      <c r="H3" s="5" t="s">
        <v>75</v>
      </c>
      <c r="I3" s="5" t="s">
        <v>79</v>
      </c>
      <c r="J3" s="7">
        <v>2</v>
      </c>
      <c r="K3" s="7"/>
      <c r="L3" s="8" t="s">
        <v>97</v>
      </c>
      <c r="M3" s="5"/>
    </row>
    <row r="4" spans="1:13" ht="84.95" customHeight="1" x14ac:dyDescent="0.2">
      <c r="A4" s="5" t="s">
        <v>64</v>
      </c>
      <c r="B4" s="6" t="s">
        <v>9</v>
      </c>
      <c r="C4" s="10" t="str">
        <f t="shared" ref="C4:C56" si="0">CONCATENATE(D4,"-",F4)</f>
        <v>DL0213-01X</v>
      </c>
      <c r="D4" s="8" t="s">
        <v>143</v>
      </c>
      <c r="E4" s="8" t="s">
        <v>66</v>
      </c>
      <c r="F4" s="8" t="s">
        <v>167</v>
      </c>
      <c r="G4" s="5" t="s">
        <v>83</v>
      </c>
      <c r="H4" s="5" t="s">
        <v>75</v>
      </c>
      <c r="I4" s="5" t="s">
        <v>79</v>
      </c>
      <c r="J4" s="7">
        <v>4</v>
      </c>
      <c r="K4" s="7"/>
      <c r="L4" s="8" t="s">
        <v>98</v>
      </c>
      <c r="M4" s="5" t="s">
        <v>33</v>
      </c>
    </row>
    <row r="5" spans="1:13" ht="84.95" customHeight="1" x14ac:dyDescent="0.2">
      <c r="A5" s="5" t="s">
        <v>64</v>
      </c>
      <c r="B5" s="6" t="s">
        <v>9</v>
      </c>
      <c r="C5" s="10" t="str">
        <f t="shared" si="0"/>
        <v>DL0213-52X</v>
      </c>
      <c r="D5" s="8" t="s">
        <v>143</v>
      </c>
      <c r="E5" s="8" t="s">
        <v>66</v>
      </c>
      <c r="F5" s="8" t="s">
        <v>168</v>
      </c>
      <c r="G5" s="5" t="s">
        <v>84</v>
      </c>
      <c r="H5" s="5" t="s">
        <v>75</v>
      </c>
      <c r="I5" s="5" t="s">
        <v>79</v>
      </c>
      <c r="J5" s="7">
        <v>13</v>
      </c>
      <c r="K5" s="7"/>
      <c r="L5" s="8" t="s">
        <v>99</v>
      </c>
      <c r="M5" s="5" t="s">
        <v>34</v>
      </c>
    </row>
    <row r="6" spans="1:13" ht="84.95" customHeight="1" x14ac:dyDescent="0.2">
      <c r="A6" s="5" t="s">
        <v>64</v>
      </c>
      <c r="B6" s="6" t="s">
        <v>9</v>
      </c>
      <c r="C6" s="10" t="str">
        <f t="shared" si="0"/>
        <v>DL0213-72G</v>
      </c>
      <c r="D6" s="8" t="s">
        <v>143</v>
      </c>
      <c r="E6" s="8" t="s">
        <v>66</v>
      </c>
      <c r="F6" s="8" t="s">
        <v>169</v>
      </c>
      <c r="G6" s="5" t="s">
        <v>90</v>
      </c>
      <c r="H6" s="5" t="s">
        <v>75</v>
      </c>
      <c r="I6" s="5" t="s">
        <v>79</v>
      </c>
      <c r="J6" s="7">
        <v>7</v>
      </c>
      <c r="K6" s="7"/>
      <c r="L6" s="8" t="s">
        <v>100</v>
      </c>
      <c r="M6" s="5" t="s">
        <v>35</v>
      </c>
    </row>
    <row r="7" spans="1:13" ht="84.95" customHeight="1" x14ac:dyDescent="0.2">
      <c r="A7" s="5" t="s">
        <v>64</v>
      </c>
      <c r="B7" s="6" t="s">
        <v>9</v>
      </c>
      <c r="C7" s="10" t="str">
        <f t="shared" si="0"/>
        <v>DL0234-01A</v>
      </c>
      <c r="D7" s="8" t="s">
        <v>144</v>
      </c>
      <c r="E7" s="8" t="s">
        <v>65</v>
      </c>
      <c r="F7" s="8" t="s">
        <v>170</v>
      </c>
      <c r="G7" s="5" t="s">
        <v>83</v>
      </c>
      <c r="H7" s="5" t="s">
        <v>75</v>
      </c>
      <c r="I7" s="5" t="s">
        <v>79</v>
      </c>
      <c r="J7" s="7">
        <v>14</v>
      </c>
      <c r="K7" s="7"/>
      <c r="L7" s="8" t="s">
        <v>101</v>
      </c>
      <c r="M7" s="5" t="s">
        <v>55</v>
      </c>
    </row>
    <row r="8" spans="1:13" ht="84.95" customHeight="1" x14ac:dyDescent="0.2">
      <c r="A8" s="5" t="s">
        <v>64</v>
      </c>
      <c r="B8" s="6" t="s">
        <v>9</v>
      </c>
      <c r="C8" s="10" t="str">
        <f t="shared" si="0"/>
        <v>DL0234-52L</v>
      </c>
      <c r="D8" s="8" t="s">
        <v>144</v>
      </c>
      <c r="E8" s="8" t="s">
        <v>65</v>
      </c>
      <c r="F8" s="8" t="s">
        <v>171</v>
      </c>
      <c r="G8" s="5" t="s">
        <v>83</v>
      </c>
      <c r="H8" s="5" t="s">
        <v>75</v>
      </c>
      <c r="I8" s="5" t="s">
        <v>79</v>
      </c>
      <c r="J8" s="7">
        <v>13</v>
      </c>
      <c r="K8" s="7"/>
      <c r="L8" s="8" t="s">
        <v>101</v>
      </c>
      <c r="M8" s="5" t="s">
        <v>56</v>
      </c>
    </row>
    <row r="9" spans="1:13" ht="84.95" customHeight="1" x14ac:dyDescent="0.2">
      <c r="A9" s="5" t="s">
        <v>64</v>
      </c>
      <c r="B9" s="6" t="s">
        <v>9</v>
      </c>
      <c r="C9" s="10" t="str">
        <f t="shared" si="0"/>
        <v>DL0234-92Z</v>
      </c>
      <c r="D9" s="8" t="s">
        <v>144</v>
      </c>
      <c r="E9" s="8" t="s">
        <v>65</v>
      </c>
      <c r="F9" s="8" t="s">
        <v>172</v>
      </c>
      <c r="G9" s="5" t="s">
        <v>85</v>
      </c>
      <c r="H9" s="5" t="s">
        <v>75</v>
      </c>
      <c r="I9" s="5" t="s">
        <v>79</v>
      </c>
      <c r="J9" s="7">
        <v>18</v>
      </c>
      <c r="K9" s="7"/>
      <c r="L9" s="8" t="s">
        <v>102</v>
      </c>
      <c r="M9" s="5" t="s">
        <v>57</v>
      </c>
    </row>
    <row r="10" spans="1:13" ht="84.95" customHeight="1" x14ac:dyDescent="0.2">
      <c r="A10" s="5" t="s">
        <v>64</v>
      </c>
      <c r="B10" s="6" t="s">
        <v>9</v>
      </c>
      <c r="C10" s="10" t="str">
        <f t="shared" si="0"/>
        <v>DL0111-01X</v>
      </c>
      <c r="D10" s="8" t="s">
        <v>145</v>
      </c>
      <c r="E10" s="8" t="s">
        <v>65</v>
      </c>
      <c r="F10" s="8" t="s">
        <v>167</v>
      </c>
      <c r="G10" s="5" t="s">
        <v>83</v>
      </c>
      <c r="H10" s="5" t="s">
        <v>75</v>
      </c>
      <c r="I10" s="5" t="s">
        <v>80</v>
      </c>
      <c r="J10" s="7">
        <v>3</v>
      </c>
      <c r="K10" s="7"/>
      <c r="L10" s="8" t="s">
        <v>103</v>
      </c>
      <c r="M10" s="5" t="s">
        <v>10</v>
      </c>
    </row>
    <row r="11" spans="1:13" ht="84.95" customHeight="1" x14ac:dyDescent="0.2">
      <c r="A11" s="5" t="s">
        <v>64</v>
      </c>
      <c r="B11" s="6" t="s">
        <v>9</v>
      </c>
      <c r="C11" s="10" t="str">
        <f t="shared" si="0"/>
        <v>DL0111-05C</v>
      </c>
      <c r="D11" s="8" t="s">
        <v>145</v>
      </c>
      <c r="E11" s="8" t="s">
        <v>65</v>
      </c>
      <c r="F11" s="8" t="s">
        <v>173</v>
      </c>
      <c r="G11" s="5" t="s">
        <v>84</v>
      </c>
      <c r="H11" s="5" t="s">
        <v>75</v>
      </c>
      <c r="I11" s="5" t="s">
        <v>80</v>
      </c>
      <c r="J11" s="7">
        <v>7</v>
      </c>
      <c r="K11" s="7"/>
      <c r="L11" s="8" t="s">
        <v>104</v>
      </c>
      <c r="M11" s="5" t="s">
        <v>11</v>
      </c>
    </row>
    <row r="12" spans="1:13" ht="84.95" customHeight="1" x14ac:dyDescent="0.2">
      <c r="A12" s="5" t="s">
        <v>64</v>
      </c>
      <c r="B12" s="6" t="s">
        <v>9</v>
      </c>
      <c r="C12" s="10" t="str">
        <f t="shared" si="0"/>
        <v>DL0111-90U</v>
      </c>
      <c r="D12" s="8" t="s">
        <v>145</v>
      </c>
      <c r="E12" s="8" t="s">
        <v>65</v>
      </c>
      <c r="F12" s="8" t="s">
        <v>174</v>
      </c>
      <c r="G12" s="5" t="s">
        <v>85</v>
      </c>
      <c r="H12" s="5" t="s">
        <v>75</v>
      </c>
      <c r="I12" s="5" t="s">
        <v>80</v>
      </c>
      <c r="J12" s="7">
        <v>7</v>
      </c>
      <c r="K12" s="7"/>
      <c r="L12" s="8" t="s">
        <v>105</v>
      </c>
      <c r="M12" s="5" t="s">
        <v>12</v>
      </c>
    </row>
    <row r="13" spans="1:13" ht="84.95" customHeight="1" x14ac:dyDescent="0.2">
      <c r="A13" s="5" t="s">
        <v>64</v>
      </c>
      <c r="B13" s="6" t="s">
        <v>9</v>
      </c>
      <c r="C13" s="10" t="str">
        <f t="shared" si="0"/>
        <v>DL0111-98G</v>
      </c>
      <c r="D13" s="8" t="s">
        <v>145</v>
      </c>
      <c r="E13" s="8" t="s">
        <v>65</v>
      </c>
      <c r="F13" s="8" t="s">
        <v>175</v>
      </c>
      <c r="G13" s="5" t="s">
        <v>85</v>
      </c>
      <c r="H13" s="5" t="s">
        <v>75</v>
      </c>
      <c r="I13" s="5" t="s">
        <v>80</v>
      </c>
      <c r="J13" s="7">
        <v>6</v>
      </c>
      <c r="K13" s="7"/>
      <c r="L13" s="8" t="s">
        <v>105</v>
      </c>
      <c r="M13" s="5" t="s">
        <v>13</v>
      </c>
    </row>
    <row r="14" spans="1:13" ht="84.95" customHeight="1" x14ac:dyDescent="0.2">
      <c r="A14" s="5" t="s">
        <v>64</v>
      </c>
      <c r="B14" s="6" t="s">
        <v>9</v>
      </c>
      <c r="C14" s="10" t="str">
        <f t="shared" si="0"/>
        <v>DL0111-98Q</v>
      </c>
      <c r="D14" s="8" t="s">
        <v>145</v>
      </c>
      <c r="E14" s="8" t="s">
        <v>65</v>
      </c>
      <c r="F14" s="8" t="s">
        <v>176</v>
      </c>
      <c r="G14" s="5" t="s">
        <v>86</v>
      </c>
      <c r="H14" s="5" t="s">
        <v>75</v>
      </c>
      <c r="I14" s="5" t="s">
        <v>80</v>
      </c>
      <c r="J14" s="7">
        <v>14</v>
      </c>
      <c r="K14" s="7"/>
      <c r="L14" s="8" t="s">
        <v>106</v>
      </c>
      <c r="M14" s="5" t="s">
        <v>14</v>
      </c>
    </row>
    <row r="15" spans="1:13" ht="84.95" customHeight="1" x14ac:dyDescent="0.2">
      <c r="A15" s="5" t="s">
        <v>64</v>
      </c>
      <c r="B15" s="6" t="s">
        <v>9</v>
      </c>
      <c r="C15" s="10" t="str">
        <f t="shared" si="0"/>
        <v>DL0151-01A</v>
      </c>
      <c r="D15" s="8" t="s">
        <v>146</v>
      </c>
      <c r="E15" s="8" t="s">
        <v>66</v>
      </c>
      <c r="F15" s="8" t="s">
        <v>170</v>
      </c>
      <c r="G15" s="5" t="s">
        <v>83</v>
      </c>
      <c r="H15" s="5" t="s">
        <v>75</v>
      </c>
      <c r="I15" s="5" t="s">
        <v>80</v>
      </c>
      <c r="J15" s="7">
        <v>1</v>
      </c>
      <c r="K15" s="7"/>
      <c r="L15" s="8" t="s">
        <v>107</v>
      </c>
      <c r="M15" s="5" t="s">
        <v>15</v>
      </c>
    </row>
    <row r="16" spans="1:13" ht="84.95" customHeight="1" x14ac:dyDescent="0.2">
      <c r="A16" s="5" t="s">
        <v>64</v>
      </c>
      <c r="B16" s="6" t="s">
        <v>9</v>
      </c>
      <c r="C16" s="10" t="str">
        <f t="shared" si="0"/>
        <v>DL0151-02N</v>
      </c>
      <c r="D16" s="8" t="s">
        <v>146</v>
      </c>
      <c r="E16" s="8" t="s">
        <v>66</v>
      </c>
      <c r="F16" s="8" t="s">
        <v>177</v>
      </c>
      <c r="G16" s="5" t="s">
        <v>83</v>
      </c>
      <c r="H16" s="5" t="s">
        <v>75</v>
      </c>
      <c r="I16" s="5" t="s">
        <v>80</v>
      </c>
      <c r="J16" s="7">
        <v>1</v>
      </c>
      <c r="K16" s="7"/>
      <c r="L16" s="8" t="s">
        <v>107</v>
      </c>
      <c r="M16" s="5" t="s">
        <v>16</v>
      </c>
    </row>
    <row r="17" spans="1:13" ht="84.95" customHeight="1" x14ac:dyDescent="0.2">
      <c r="A17" s="5" t="s">
        <v>64</v>
      </c>
      <c r="B17" s="6" t="s">
        <v>9</v>
      </c>
      <c r="C17" s="10" t="str">
        <f t="shared" si="0"/>
        <v>DL0151-45V</v>
      </c>
      <c r="D17" s="8" t="s">
        <v>146</v>
      </c>
      <c r="E17" s="8" t="s">
        <v>66</v>
      </c>
      <c r="F17" s="8" t="s">
        <v>178</v>
      </c>
      <c r="G17" s="5" t="s">
        <v>83</v>
      </c>
      <c r="H17" s="5" t="s">
        <v>75</v>
      </c>
      <c r="I17" s="5" t="s">
        <v>80</v>
      </c>
      <c r="J17" s="7">
        <v>15</v>
      </c>
      <c r="K17" s="7"/>
      <c r="L17" s="8" t="s">
        <v>107</v>
      </c>
      <c r="M17" s="5" t="s">
        <v>17</v>
      </c>
    </row>
    <row r="18" spans="1:13" ht="84.95" customHeight="1" x14ac:dyDescent="0.2">
      <c r="A18" s="5" t="s">
        <v>64</v>
      </c>
      <c r="B18" s="6" t="s">
        <v>9</v>
      </c>
      <c r="C18" s="10" t="str">
        <f t="shared" si="0"/>
        <v>DL0166-01F</v>
      </c>
      <c r="D18" s="8" t="s">
        <v>147</v>
      </c>
      <c r="E18" s="8" t="s">
        <v>67</v>
      </c>
      <c r="F18" s="8" t="s">
        <v>179</v>
      </c>
      <c r="G18" s="5" t="s">
        <v>83</v>
      </c>
      <c r="H18" s="5" t="s">
        <v>75</v>
      </c>
      <c r="I18" s="5" t="s">
        <v>80</v>
      </c>
      <c r="J18" s="7">
        <v>9</v>
      </c>
      <c r="K18" s="7"/>
      <c r="L18" s="8" t="s">
        <v>108</v>
      </c>
      <c r="M18" s="5" t="s">
        <v>19</v>
      </c>
    </row>
    <row r="19" spans="1:13" ht="84.95" customHeight="1" x14ac:dyDescent="0.2">
      <c r="A19" s="5" t="s">
        <v>64</v>
      </c>
      <c r="B19" s="6" t="s">
        <v>9</v>
      </c>
      <c r="C19" s="10" t="str">
        <f t="shared" si="0"/>
        <v>DL0166-50N</v>
      </c>
      <c r="D19" s="8" t="s">
        <v>147</v>
      </c>
      <c r="E19" s="8" t="s">
        <v>67</v>
      </c>
      <c r="F19" s="8" t="s">
        <v>180</v>
      </c>
      <c r="G19" s="5" t="s">
        <v>84</v>
      </c>
      <c r="H19" s="5" t="s">
        <v>75</v>
      </c>
      <c r="I19" s="5" t="s">
        <v>80</v>
      </c>
      <c r="J19" s="7">
        <v>5</v>
      </c>
      <c r="K19" s="7"/>
      <c r="L19" s="8" t="s">
        <v>109</v>
      </c>
      <c r="M19" s="5" t="s">
        <v>20</v>
      </c>
    </row>
    <row r="20" spans="1:13" ht="84.95" customHeight="1" x14ac:dyDescent="0.2">
      <c r="A20" s="5" t="s">
        <v>64</v>
      </c>
      <c r="B20" s="6" t="s">
        <v>9</v>
      </c>
      <c r="C20" s="10" t="str">
        <f t="shared" si="0"/>
        <v>DL0166-53V</v>
      </c>
      <c r="D20" s="8" t="s">
        <v>147</v>
      </c>
      <c r="E20" s="8" t="s">
        <v>67</v>
      </c>
      <c r="F20" s="8" t="s">
        <v>181</v>
      </c>
      <c r="G20" s="5" t="s">
        <v>84</v>
      </c>
      <c r="H20" s="5" t="s">
        <v>75</v>
      </c>
      <c r="I20" s="5" t="s">
        <v>80</v>
      </c>
      <c r="J20" s="7">
        <v>1</v>
      </c>
      <c r="K20" s="7"/>
      <c r="L20" s="8" t="s">
        <v>109</v>
      </c>
      <c r="M20" s="5" t="s">
        <v>21</v>
      </c>
    </row>
    <row r="21" spans="1:13" ht="84.95" customHeight="1" x14ac:dyDescent="0.2">
      <c r="A21" s="5" t="s">
        <v>64</v>
      </c>
      <c r="B21" s="6" t="s">
        <v>9</v>
      </c>
      <c r="C21" s="10" t="str">
        <f t="shared" si="0"/>
        <v>DL0173-55F</v>
      </c>
      <c r="D21" s="8" t="s">
        <v>148</v>
      </c>
      <c r="E21" s="8" t="s">
        <v>65</v>
      </c>
      <c r="F21" s="8" t="s">
        <v>182</v>
      </c>
      <c r="G21" s="5" t="s">
        <v>85</v>
      </c>
      <c r="H21" s="5" t="s">
        <v>76</v>
      </c>
      <c r="I21" s="5" t="s">
        <v>80</v>
      </c>
      <c r="J21" s="7">
        <v>2</v>
      </c>
      <c r="K21" s="7"/>
      <c r="L21" s="8" t="s">
        <v>110</v>
      </c>
      <c r="M21" s="5" t="s">
        <v>23</v>
      </c>
    </row>
    <row r="22" spans="1:13" ht="84.95" customHeight="1" x14ac:dyDescent="0.2">
      <c r="A22" s="5" t="s">
        <v>64</v>
      </c>
      <c r="B22" s="6" t="s">
        <v>9</v>
      </c>
      <c r="C22" s="10" t="str">
        <f t="shared" si="0"/>
        <v>DL0173-56A</v>
      </c>
      <c r="D22" s="8" t="s">
        <v>148</v>
      </c>
      <c r="E22" s="8" t="s">
        <v>65</v>
      </c>
      <c r="F22" s="8" t="s">
        <v>183</v>
      </c>
      <c r="G22" s="5" t="s">
        <v>87</v>
      </c>
      <c r="H22" s="5" t="s">
        <v>76</v>
      </c>
      <c r="I22" s="5" t="s">
        <v>80</v>
      </c>
      <c r="J22" s="7">
        <v>9</v>
      </c>
      <c r="K22" s="7"/>
      <c r="L22" s="8" t="s">
        <v>111</v>
      </c>
      <c r="M22" s="5" t="s">
        <v>24</v>
      </c>
    </row>
    <row r="23" spans="1:13" ht="84.95" customHeight="1" x14ac:dyDescent="0.2">
      <c r="A23" s="5" t="s">
        <v>64</v>
      </c>
      <c r="B23" s="6" t="s">
        <v>9</v>
      </c>
      <c r="C23" s="10" t="str">
        <f t="shared" si="0"/>
        <v>DL0173-92C</v>
      </c>
      <c r="D23" s="8" t="s">
        <v>148</v>
      </c>
      <c r="E23" s="8" t="s">
        <v>65</v>
      </c>
      <c r="F23" s="8" t="s">
        <v>184</v>
      </c>
      <c r="G23" s="5" t="s">
        <v>85</v>
      </c>
      <c r="H23" s="5" t="s">
        <v>76</v>
      </c>
      <c r="I23" s="5" t="s">
        <v>80</v>
      </c>
      <c r="J23" s="7">
        <v>15</v>
      </c>
      <c r="K23" s="7"/>
      <c r="L23" s="8" t="s">
        <v>110</v>
      </c>
      <c r="M23" s="5" t="s">
        <v>25</v>
      </c>
    </row>
    <row r="24" spans="1:13" ht="84.95" customHeight="1" x14ac:dyDescent="0.2">
      <c r="A24" s="5" t="s">
        <v>64</v>
      </c>
      <c r="B24" s="6" t="s">
        <v>9</v>
      </c>
      <c r="C24" s="10" t="str">
        <f t="shared" si="0"/>
        <v>DL0222-39V</v>
      </c>
      <c r="D24" s="8" t="s">
        <v>149</v>
      </c>
      <c r="E24" s="8" t="s">
        <v>72</v>
      </c>
      <c r="F24" s="8" t="s">
        <v>185</v>
      </c>
      <c r="G24" s="5" t="s">
        <v>92</v>
      </c>
      <c r="H24" s="5" t="s">
        <v>75</v>
      </c>
      <c r="I24" s="5" t="s">
        <v>80</v>
      </c>
      <c r="J24" s="7">
        <v>10</v>
      </c>
      <c r="K24" s="7"/>
      <c r="L24" s="8" t="s">
        <v>112</v>
      </c>
      <c r="M24" s="5" t="s">
        <v>42</v>
      </c>
    </row>
    <row r="25" spans="1:13" ht="84.95" customHeight="1" x14ac:dyDescent="0.2">
      <c r="A25" s="5" t="s">
        <v>64</v>
      </c>
      <c r="B25" s="6" t="s">
        <v>9</v>
      </c>
      <c r="C25" s="10" t="str">
        <f t="shared" si="0"/>
        <v>DL0222-50E</v>
      </c>
      <c r="D25" s="8" t="s">
        <v>149</v>
      </c>
      <c r="E25" s="8" t="s">
        <v>72</v>
      </c>
      <c r="F25" s="8" t="s">
        <v>186</v>
      </c>
      <c r="G25" s="5" t="s">
        <v>88</v>
      </c>
      <c r="H25" s="5" t="s">
        <v>75</v>
      </c>
      <c r="I25" s="5" t="s">
        <v>80</v>
      </c>
      <c r="J25" s="7">
        <v>15</v>
      </c>
      <c r="K25" s="7"/>
      <c r="L25" s="8" t="s">
        <v>113</v>
      </c>
      <c r="M25" s="5" t="s">
        <v>43</v>
      </c>
    </row>
    <row r="26" spans="1:13" ht="84.95" customHeight="1" x14ac:dyDescent="0.2">
      <c r="A26" s="5" t="s">
        <v>64</v>
      </c>
      <c r="B26" s="6" t="s">
        <v>9</v>
      </c>
      <c r="C26" s="10" t="str">
        <f t="shared" si="0"/>
        <v>DL0222-87Q</v>
      </c>
      <c r="D26" s="8" t="s">
        <v>149</v>
      </c>
      <c r="E26" s="8" t="s">
        <v>72</v>
      </c>
      <c r="F26" s="8" t="s">
        <v>187</v>
      </c>
      <c r="G26" s="5" t="s">
        <v>86</v>
      </c>
      <c r="H26" s="5" t="s">
        <v>75</v>
      </c>
      <c r="I26" s="5" t="s">
        <v>80</v>
      </c>
      <c r="J26" s="7">
        <v>14</v>
      </c>
      <c r="K26" s="7"/>
      <c r="L26" s="8" t="s">
        <v>114</v>
      </c>
      <c r="M26" s="5" t="s">
        <v>44</v>
      </c>
    </row>
    <row r="27" spans="1:13" ht="84.95" customHeight="1" x14ac:dyDescent="0.2">
      <c r="A27" s="5" t="s">
        <v>64</v>
      </c>
      <c r="B27" s="6" t="s">
        <v>9</v>
      </c>
      <c r="C27" s="10" t="str">
        <f t="shared" si="0"/>
        <v>DL0229-50B</v>
      </c>
      <c r="D27" s="8" t="s">
        <v>150</v>
      </c>
      <c r="E27" s="8" t="s">
        <v>73</v>
      </c>
      <c r="F27" s="8" t="s">
        <v>188</v>
      </c>
      <c r="G27" s="5" t="s">
        <v>94</v>
      </c>
      <c r="H27" s="5" t="s">
        <v>75</v>
      </c>
      <c r="I27" s="5" t="s">
        <v>80</v>
      </c>
      <c r="J27" s="7">
        <v>19</v>
      </c>
      <c r="K27" s="7"/>
      <c r="L27" s="8" t="s">
        <v>115</v>
      </c>
      <c r="M27" s="5" t="s">
        <v>48</v>
      </c>
    </row>
    <row r="28" spans="1:13" ht="84.95" customHeight="1" x14ac:dyDescent="0.2">
      <c r="A28" s="5" t="s">
        <v>64</v>
      </c>
      <c r="B28" s="6" t="s">
        <v>9</v>
      </c>
      <c r="C28" s="10" t="str">
        <f t="shared" si="0"/>
        <v>DL0229-93X</v>
      </c>
      <c r="D28" s="8" t="s">
        <v>150</v>
      </c>
      <c r="E28" s="8" t="s">
        <v>73</v>
      </c>
      <c r="F28" s="8" t="s">
        <v>189</v>
      </c>
      <c r="G28" s="5" t="s">
        <v>90</v>
      </c>
      <c r="H28" s="5" t="s">
        <v>75</v>
      </c>
      <c r="I28" s="5" t="s">
        <v>80</v>
      </c>
      <c r="J28" s="7">
        <v>18</v>
      </c>
      <c r="K28" s="7"/>
      <c r="L28" s="8" t="s">
        <v>116</v>
      </c>
      <c r="M28" s="5" t="s">
        <v>49</v>
      </c>
    </row>
    <row r="29" spans="1:13" ht="84.95" customHeight="1" x14ac:dyDescent="0.2">
      <c r="A29" s="5" t="s">
        <v>64</v>
      </c>
      <c r="B29" s="6" t="s">
        <v>9</v>
      </c>
      <c r="C29" s="10" t="str">
        <f t="shared" si="0"/>
        <v>DL0231-50X</v>
      </c>
      <c r="D29" s="8" t="s">
        <v>151</v>
      </c>
      <c r="E29" s="8" t="s">
        <v>71</v>
      </c>
      <c r="F29" s="8" t="s">
        <v>190</v>
      </c>
      <c r="G29" s="5" t="s">
        <v>93</v>
      </c>
      <c r="H29" s="5" t="s">
        <v>75</v>
      </c>
      <c r="I29" s="5" t="s">
        <v>80</v>
      </c>
      <c r="J29" s="7">
        <v>13</v>
      </c>
      <c r="K29" s="7"/>
      <c r="L29" s="8" t="s">
        <v>117</v>
      </c>
      <c r="M29" s="5" t="s">
        <v>50</v>
      </c>
    </row>
    <row r="30" spans="1:13" ht="84.95" customHeight="1" x14ac:dyDescent="0.2">
      <c r="A30" s="5" t="s">
        <v>64</v>
      </c>
      <c r="B30" s="6" t="s">
        <v>9</v>
      </c>
      <c r="C30" s="10" t="str">
        <f t="shared" si="0"/>
        <v>DL0233-01X</v>
      </c>
      <c r="D30" s="8" t="s">
        <v>152</v>
      </c>
      <c r="E30" s="8" t="s">
        <v>71</v>
      </c>
      <c r="F30" s="8" t="s">
        <v>167</v>
      </c>
      <c r="G30" s="5" t="s">
        <v>83</v>
      </c>
      <c r="H30" s="5" t="s">
        <v>76</v>
      </c>
      <c r="I30" s="5" t="s">
        <v>80</v>
      </c>
      <c r="J30" s="7">
        <v>4</v>
      </c>
      <c r="K30" s="7"/>
      <c r="L30" s="8" t="s">
        <v>118</v>
      </c>
      <c r="M30" s="5" t="s">
        <v>51</v>
      </c>
    </row>
    <row r="31" spans="1:13" ht="84.95" customHeight="1" x14ac:dyDescent="0.2">
      <c r="A31" s="5" t="s">
        <v>64</v>
      </c>
      <c r="B31" s="6" t="s">
        <v>9</v>
      </c>
      <c r="C31" s="10" t="str">
        <f t="shared" si="0"/>
        <v>DL0233-26N</v>
      </c>
      <c r="D31" s="8" t="s">
        <v>152</v>
      </c>
      <c r="E31" s="8" t="s">
        <v>71</v>
      </c>
      <c r="F31" s="8" t="s">
        <v>191</v>
      </c>
      <c r="G31" s="5" t="s">
        <v>90</v>
      </c>
      <c r="H31" s="5" t="s">
        <v>76</v>
      </c>
      <c r="I31" s="5" t="s">
        <v>80</v>
      </c>
      <c r="J31" s="7">
        <v>3</v>
      </c>
      <c r="K31" s="7"/>
      <c r="L31" s="8" t="s">
        <v>119</v>
      </c>
      <c r="M31" s="5" t="s">
        <v>52</v>
      </c>
    </row>
    <row r="32" spans="1:13" ht="84.95" customHeight="1" x14ac:dyDescent="0.2">
      <c r="A32" s="5" t="s">
        <v>64</v>
      </c>
      <c r="B32" s="6" t="s">
        <v>9</v>
      </c>
      <c r="C32" s="10" t="str">
        <f t="shared" si="0"/>
        <v>DL0233-42L</v>
      </c>
      <c r="D32" s="8" t="s">
        <v>152</v>
      </c>
      <c r="E32" s="8" t="s">
        <v>71</v>
      </c>
      <c r="F32" s="8" t="s">
        <v>192</v>
      </c>
      <c r="G32" s="5" t="s">
        <v>92</v>
      </c>
      <c r="H32" s="5" t="s">
        <v>76</v>
      </c>
      <c r="I32" s="5" t="s">
        <v>80</v>
      </c>
      <c r="J32" s="7">
        <v>9</v>
      </c>
      <c r="K32" s="7"/>
      <c r="L32" s="8" t="s">
        <v>120</v>
      </c>
      <c r="M32" s="5" t="s">
        <v>53</v>
      </c>
    </row>
    <row r="33" spans="1:13" ht="84.95" customHeight="1" x14ac:dyDescent="0.2">
      <c r="A33" s="5" t="s">
        <v>64</v>
      </c>
      <c r="B33" s="6" t="s">
        <v>9</v>
      </c>
      <c r="C33" s="10" t="str">
        <f t="shared" si="0"/>
        <v>DL0233-90X</v>
      </c>
      <c r="D33" s="8" t="s">
        <v>152</v>
      </c>
      <c r="E33" s="8" t="s">
        <v>71</v>
      </c>
      <c r="F33" s="8" t="s">
        <v>193</v>
      </c>
      <c r="G33" s="5" t="s">
        <v>85</v>
      </c>
      <c r="H33" s="5" t="s">
        <v>76</v>
      </c>
      <c r="I33" s="5" t="s">
        <v>80</v>
      </c>
      <c r="J33" s="7">
        <v>6</v>
      </c>
      <c r="K33" s="7"/>
      <c r="L33" s="8" t="s">
        <v>121</v>
      </c>
      <c r="M33" s="5" t="s">
        <v>54</v>
      </c>
    </row>
    <row r="34" spans="1:13" ht="84.95" customHeight="1" x14ac:dyDescent="0.2">
      <c r="A34" s="5" t="s">
        <v>64</v>
      </c>
      <c r="B34" s="6" t="s">
        <v>9</v>
      </c>
      <c r="C34" s="10" t="str">
        <f t="shared" si="0"/>
        <v>DL0237-25B</v>
      </c>
      <c r="D34" s="8" t="s">
        <v>153</v>
      </c>
      <c r="E34" s="8" t="s">
        <v>71</v>
      </c>
      <c r="F34" s="8" t="s">
        <v>194</v>
      </c>
      <c r="G34" s="5" t="s">
        <v>95</v>
      </c>
      <c r="H34" s="5" t="s">
        <v>75</v>
      </c>
      <c r="I34" s="5" t="s">
        <v>80</v>
      </c>
      <c r="J34" s="7">
        <v>20</v>
      </c>
      <c r="K34" s="7"/>
      <c r="L34" s="8" t="s">
        <v>122</v>
      </c>
      <c r="M34" s="5" t="s">
        <v>59</v>
      </c>
    </row>
    <row r="35" spans="1:13" ht="84.95" customHeight="1" x14ac:dyDescent="0.2">
      <c r="A35" s="5" t="s">
        <v>64</v>
      </c>
      <c r="B35" s="6" t="s">
        <v>9</v>
      </c>
      <c r="C35" s="10" t="str">
        <f t="shared" si="0"/>
        <v>DL0155-48N</v>
      </c>
      <c r="D35" s="8" t="s">
        <v>154</v>
      </c>
      <c r="E35" s="8" t="s">
        <v>67</v>
      </c>
      <c r="F35" s="8" t="s">
        <v>195</v>
      </c>
      <c r="G35" s="5" t="s">
        <v>86</v>
      </c>
      <c r="H35" s="5" t="s">
        <v>75</v>
      </c>
      <c r="I35" s="5" t="s">
        <v>78</v>
      </c>
      <c r="J35" s="7">
        <v>1</v>
      </c>
      <c r="K35" s="7"/>
      <c r="L35" s="8" t="s">
        <v>123</v>
      </c>
      <c r="M35" s="5" t="s">
        <v>18</v>
      </c>
    </row>
    <row r="36" spans="1:13" ht="84.95" customHeight="1" x14ac:dyDescent="0.2">
      <c r="A36" s="5" t="s">
        <v>64</v>
      </c>
      <c r="B36" s="6" t="s">
        <v>9</v>
      </c>
      <c r="C36" s="10" t="str">
        <f t="shared" si="0"/>
        <v>DL0155-02V</v>
      </c>
      <c r="D36" s="8" t="s">
        <v>154</v>
      </c>
      <c r="E36" s="8" t="s">
        <v>67</v>
      </c>
      <c r="F36" s="8" t="s">
        <v>63</v>
      </c>
      <c r="G36" s="5"/>
      <c r="H36" s="5" t="s">
        <v>75</v>
      </c>
      <c r="I36" s="5" t="s">
        <v>78</v>
      </c>
      <c r="J36" s="7">
        <v>1</v>
      </c>
      <c r="K36" s="7"/>
      <c r="L36" s="8" t="s">
        <v>124</v>
      </c>
      <c r="M36" s="5"/>
    </row>
    <row r="37" spans="1:13" ht="84.95" customHeight="1" x14ac:dyDescent="0.2">
      <c r="A37" s="5" t="s">
        <v>64</v>
      </c>
      <c r="B37" s="6" t="s">
        <v>9</v>
      </c>
      <c r="C37" s="10" t="str">
        <f t="shared" si="0"/>
        <v>DL0170-02A</v>
      </c>
      <c r="D37" s="8" t="s">
        <v>155</v>
      </c>
      <c r="E37" s="8" t="s">
        <v>68</v>
      </c>
      <c r="F37" s="8" t="s">
        <v>62</v>
      </c>
      <c r="G37" s="5"/>
      <c r="H37" s="5" t="s">
        <v>76</v>
      </c>
      <c r="I37" s="5" t="s">
        <v>78</v>
      </c>
      <c r="J37" s="7">
        <v>2</v>
      </c>
      <c r="K37" s="7"/>
      <c r="L37" s="8" t="s">
        <v>125</v>
      </c>
      <c r="M37" s="5"/>
    </row>
    <row r="38" spans="1:13" ht="84.95" customHeight="1" x14ac:dyDescent="0.2">
      <c r="A38" s="5" t="s">
        <v>64</v>
      </c>
      <c r="B38" s="6" t="s">
        <v>9</v>
      </c>
      <c r="C38" s="10" t="str">
        <f t="shared" si="0"/>
        <v>DL0171-92A</v>
      </c>
      <c r="D38" s="8" t="s">
        <v>156</v>
      </c>
      <c r="E38" s="8" t="s">
        <v>67</v>
      </c>
      <c r="F38" s="8" t="s">
        <v>196</v>
      </c>
      <c r="G38" s="5" t="s">
        <v>85</v>
      </c>
      <c r="H38" s="5" t="s">
        <v>76</v>
      </c>
      <c r="I38" s="5" t="s">
        <v>78</v>
      </c>
      <c r="J38" s="7">
        <v>2</v>
      </c>
      <c r="K38" s="7"/>
      <c r="L38" s="8" t="s">
        <v>126</v>
      </c>
      <c r="M38" s="5" t="s">
        <v>22</v>
      </c>
    </row>
    <row r="39" spans="1:13" ht="84.95" customHeight="1" x14ac:dyDescent="0.2">
      <c r="A39" s="5" t="s">
        <v>64</v>
      </c>
      <c r="B39" s="6" t="s">
        <v>9</v>
      </c>
      <c r="C39" s="10" t="str">
        <f t="shared" si="0"/>
        <v>DL0184-05C</v>
      </c>
      <c r="D39" s="8" t="s">
        <v>157</v>
      </c>
      <c r="E39" s="8" t="s">
        <v>67</v>
      </c>
      <c r="F39" s="8" t="s">
        <v>173</v>
      </c>
      <c r="G39" s="5" t="s">
        <v>83</v>
      </c>
      <c r="H39" s="5" t="s">
        <v>76</v>
      </c>
      <c r="I39" s="5" t="s">
        <v>78</v>
      </c>
      <c r="J39" s="7">
        <v>12</v>
      </c>
      <c r="K39" s="7"/>
      <c r="L39" s="8" t="s">
        <v>127</v>
      </c>
      <c r="M39" s="5" t="s">
        <v>26</v>
      </c>
    </row>
    <row r="40" spans="1:13" ht="84.95" customHeight="1" x14ac:dyDescent="0.2">
      <c r="A40" s="5" t="s">
        <v>64</v>
      </c>
      <c r="B40" s="6" t="s">
        <v>9</v>
      </c>
      <c r="C40" s="10" t="str">
        <f t="shared" si="0"/>
        <v>DL0184-20J</v>
      </c>
      <c r="D40" s="8" t="s">
        <v>157</v>
      </c>
      <c r="E40" s="8" t="s">
        <v>67</v>
      </c>
      <c r="F40" s="8" t="s">
        <v>197</v>
      </c>
      <c r="G40" s="5" t="s">
        <v>88</v>
      </c>
      <c r="H40" s="5" t="s">
        <v>76</v>
      </c>
      <c r="I40" s="5" t="s">
        <v>78</v>
      </c>
      <c r="J40" s="7">
        <v>6</v>
      </c>
      <c r="K40" s="7"/>
      <c r="L40" s="8" t="s">
        <v>128</v>
      </c>
      <c r="M40" s="5" t="s">
        <v>27</v>
      </c>
    </row>
    <row r="41" spans="1:13" ht="84.95" customHeight="1" x14ac:dyDescent="0.2">
      <c r="A41" s="5" t="s">
        <v>64</v>
      </c>
      <c r="B41" s="6" t="s">
        <v>9</v>
      </c>
      <c r="C41" s="10" t="str">
        <f t="shared" si="0"/>
        <v>DL0184-50N</v>
      </c>
      <c r="D41" s="8" t="s">
        <v>157</v>
      </c>
      <c r="E41" s="8" t="s">
        <v>67</v>
      </c>
      <c r="F41" s="8" t="s">
        <v>180</v>
      </c>
      <c r="G41" s="5" t="s">
        <v>88</v>
      </c>
      <c r="H41" s="5" t="s">
        <v>76</v>
      </c>
      <c r="I41" s="5" t="s">
        <v>78</v>
      </c>
      <c r="J41" s="7">
        <v>13</v>
      </c>
      <c r="K41" s="7"/>
      <c r="L41" s="8" t="s">
        <v>128</v>
      </c>
      <c r="M41" s="5" t="s">
        <v>28</v>
      </c>
    </row>
    <row r="42" spans="1:13" ht="84.95" customHeight="1" x14ac:dyDescent="0.2">
      <c r="A42" s="5" t="s">
        <v>64</v>
      </c>
      <c r="B42" s="6" t="s">
        <v>9</v>
      </c>
      <c r="C42" s="10" t="str">
        <f t="shared" si="0"/>
        <v>DL0184-55V</v>
      </c>
      <c r="D42" s="8" t="s">
        <v>157</v>
      </c>
      <c r="E42" s="8" t="s">
        <v>67</v>
      </c>
      <c r="F42" s="8" t="s">
        <v>198</v>
      </c>
      <c r="G42" s="5" t="s">
        <v>83</v>
      </c>
      <c r="H42" s="5" t="s">
        <v>76</v>
      </c>
      <c r="I42" s="5" t="s">
        <v>78</v>
      </c>
      <c r="J42" s="7">
        <v>15</v>
      </c>
      <c r="K42" s="7"/>
      <c r="L42" s="8" t="s">
        <v>127</v>
      </c>
      <c r="M42" s="5" t="s">
        <v>29</v>
      </c>
    </row>
    <row r="43" spans="1:13" ht="84.95" customHeight="1" x14ac:dyDescent="0.2">
      <c r="A43" s="5" t="s">
        <v>64</v>
      </c>
      <c r="B43" s="6" t="s">
        <v>9</v>
      </c>
      <c r="C43" s="10" t="str">
        <f t="shared" si="0"/>
        <v>DL0184-92W</v>
      </c>
      <c r="D43" s="8" t="s">
        <v>157</v>
      </c>
      <c r="E43" s="8" t="s">
        <v>67</v>
      </c>
      <c r="F43" s="8" t="s">
        <v>61</v>
      </c>
      <c r="G43" s="5" t="s">
        <v>85</v>
      </c>
      <c r="H43" s="5" t="s">
        <v>76</v>
      </c>
      <c r="I43" s="5" t="s">
        <v>78</v>
      </c>
      <c r="J43" s="7">
        <v>3</v>
      </c>
      <c r="K43" s="7"/>
      <c r="L43" s="8" t="s">
        <v>129</v>
      </c>
      <c r="M43" s="5" t="s">
        <v>30</v>
      </c>
    </row>
    <row r="44" spans="1:13" ht="84.95" customHeight="1" x14ac:dyDescent="0.2">
      <c r="A44" s="5" t="s">
        <v>64</v>
      </c>
      <c r="B44" s="6" t="s">
        <v>9</v>
      </c>
      <c r="C44" s="10" t="str">
        <f t="shared" si="0"/>
        <v>DL0185-50C</v>
      </c>
      <c r="D44" s="8" t="s">
        <v>158</v>
      </c>
      <c r="E44" s="8" t="s">
        <v>69</v>
      </c>
      <c r="F44" s="8" t="s">
        <v>199</v>
      </c>
      <c r="G44" s="5" t="s">
        <v>88</v>
      </c>
      <c r="H44" s="5" t="s">
        <v>76</v>
      </c>
      <c r="I44" s="5" t="s">
        <v>78</v>
      </c>
      <c r="J44" s="7">
        <v>5</v>
      </c>
      <c r="K44" s="7"/>
      <c r="L44" s="8" t="s">
        <v>130</v>
      </c>
      <c r="M44" s="5" t="s">
        <v>31</v>
      </c>
    </row>
    <row r="45" spans="1:13" ht="84.95" customHeight="1" x14ac:dyDescent="0.2">
      <c r="A45" s="5" t="s">
        <v>64</v>
      </c>
      <c r="B45" s="6" t="s">
        <v>9</v>
      </c>
      <c r="C45" s="10" t="str">
        <f t="shared" si="0"/>
        <v>DL0185-92C</v>
      </c>
      <c r="D45" s="8" t="s">
        <v>158</v>
      </c>
      <c r="E45" s="8" t="s">
        <v>69</v>
      </c>
      <c r="F45" s="8" t="s">
        <v>184</v>
      </c>
      <c r="G45" s="5" t="s">
        <v>89</v>
      </c>
      <c r="H45" s="5" t="s">
        <v>76</v>
      </c>
      <c r="I45" s="5" t="s">
        <v>78</v>
      </c>
      <c r="J45" s="7">
        <v>10</v>
      </c>
      <c r="K45" s="7"/>
      <c r="L45" s="8" t="s">
        <v>131</v>
      </c>
      <c r="M45" s="5" t="s">
        <v>32</v>
      </c>
    </row>
    <row r="46" spans="1:13" ht="84.95" customHeight="1" x14ac:dyDescent="0.2">
      <c r="A46" s="5" t="s">
        <v>64</v>
      </c>
      <c r="B46" s="6" t="s">
        <v>9</v>
      </c>
      <c r="C46" s="10" t="str">
        <f t="shared" si="0"/>
        <v>DL0214-02A</v>
      </c>
      <c r="D46" s="8" t="s">
        <v>159</v>
      </c>
      <c r="E46" s="8" t="s">
        <v>67</v>
      </c>
      <c r="F46" s="8" t="s">
        <v>62</v>
      </c>
      <c r="G46" s="5" t="s">
        <v>83</v>
      </c>
      <c r="H46" s="5" t="s">
        <v>75</v>
      </c>
      <c r="I46" s="5" t="s">
        <v>78</v>
      </c>
      <c r="J46" s="7">
        <v>9</v>
      </c>
      <c r="K46" s="7"/>
      <c r="L46" s="8" t="s">
        <v>132</v>
      </c>
      <c r="M46" s="5" t="s">
        <v>36</v>
      </c>
    </row>
    <row r="47" spans="1:13" ht="84.95" customHeight="1" x14ac:dyDescent="0.2">
      <c r="A47" s="5" t="s">
        <v>64</v>
      </c>
      <c r="B47" s="6" t="s">
        <v>9</v>
      </c>
      <c r="C47" s="10" t="str">
        <f t="shared" si="0"/>
        <v>DL0217-66C</v>
      </c>
      <c r="D47" s="8" t="s">
        <v>160</v>
      </c>
      <c r="E47" s="8" t="s">
        <v>70</v>
      </c>
      <c r="F47" s="8" t="s">
        <v>200</v>
      </c>
      <c r="G47" s="5" t="s">
        <v>91</v>
      </c>
      <c r="H47" s="5" t="s">
        <v>76</v>
      </c>
      <c r="I47" s="5" t="s">
        <v>78</v>
      </c>
      <c r="J47" s="7">
        <v>3</v>
      </c>
      <c r="K47" s="7"/>
      <c r="L47" s="8" t="s">
        <v>133</v>
      </c>
      <c r="M47" s="5" t="s">
        <v>37</v>
      </c>
    </row>
    <row r="48" spans="1:13" ht="84.95" customHeight="1" x14ac:dyDescent="0.2">
      <c r="A48" s="5" t="s">
        <v>64</v>
      </c>
      <c r="B48" s="6" t="s">
        <v>9</v>
      </c>
      <c r="C48" s="10" t="str">
        <f t="shared" si="0"/>
        <v>DL0219-92G</v>
      </c>
      <c r="D48" s="8" t="s">
        <v>161</v>
      </c>
      <c r="E48" s="8" t="s">
        <v>68</v>
      </c>
      <c r="F48" s="8" t="s">
        <v>201</v>
      </c>
      <c r="G48" s="5" t="s">
        <v>83</v>
      </c>
      <c r="H48" s="5" t="s">
        <v>77</v>
      </c>
      <c r="I48" s="5" t="s">
        <v>78</v>
      </c>
      <c r="J48" s="7">
        <v>7</v>
      </c>
      <c r="K48" s="7"/>
      <c r="L48" s="8" t="s">
        <v>134</v>
      </c>
      <c r="M48" s="5" t="s">
        <v>38</v>
      </c>
    </row>
    <row r="49" spans="1:13" ht="84.95" customHeight="1" x14ac:dyDescent="0.2">
      <c r="A49" s="5" t="s">
        <v>64</v>
      </c>
      <c r="B49" s="6" t="s">
        <v>9</v>
      </c>
      <c r="C49" s="10" t="str">
        <f t="shared" si="0"/>
        <v>DL0220-05A</v>
      </c>
      <c r="D49" s="8" t="s">
        <v>162</v>
      </c>
      <c r="E49" s="8" t="s">
        <v>71</v>
      </c>
      <c r="F49" s="8" t="s">
        <v>202</v>
      </c>
      <c r="G49" s="5" t="s">
        <v>83</v>
      </c>
      <c r="H49" s="5" t="s">
        <v>77</v>
      </c>
      <c r="I49" s="5" t="s">
        <v>78</v>
      </c>
      <c r="J49" s="7">
        <v>1</v>
      </c>
      <c r="K49" s="7"/>
      <c r="L49" s="8" t="s">
        <v>135</v>
      </c>
      <c r="M49" s="5" t="s">
        <v>39</v>
      </c>
    </row>
    <row r="50" spans="1:13" ht="84.95" customHeight="1" x14ac:dyDescent="0.2">
      <c r="A50" s="5" t="s">
        <v>64</v>
      </c>
      <c r="B50" s="6" t="s">
        <v>9</v>
      </c>
      <c r="C50" s="10" t="str">
        <f t="shared" si="0"/>
        <v>DL0220-08C</v>
      </c>
      <c r="D50" s="8" t="s">
        <v>162</v>
      </c>
      <c r="E50" s="8" t="s">
        <v>71</v>
      </c>
      <c r="F50" s="8" t="s">
        <v>203</v>
      </c>
      <c r="G50" s="5" t="s">
        <v>88</v>
      </c>
      <c r="H50" s="5" t="s">
        <v>77</v>
      </c>
      <c r="I50" s="5" t="s">
        <v>78</v>
      </c>
      <c r="J50" s="7">
        <v>10</v>
      </c>
      <c r="K50" s="7"/>
      <c r="L50" s="8" t="s">
        <v>136</v>
      </c>
      <c r="M50" s="5" t="s">
        <v>40</v>
      </c>
    </row>
    <row r="51" spans="1:13" ht="84.95" customHeight="1" x14ac:dyDescent="0.2">
      <c r="A51" s="5" t="s">
        <v>64</v>
      </c>
      <c r="B51" s="6" t="s">
        <v>9</v>
      </c>
      <c r="C51" s="10" t="str">
        <f t="shared" si="0"/>
        <v>DL0220-38V</v>
      </c>
      <c r="D51" s="8" t="s">
        <v>162</v>
      </c>
      <c r="E51" s="8" t="s">
        <v>71</v>
      </c>
      <c r="F51" s="8" t="s">
        <v>204</v>
      </c>
      <c r="G51" s="5" t="s">
        <v>96</v>
      </c>
      <c r="H51" s="5" t="s">
        <v>77</v>
      </c>
      <c r="I51" s="5" t="s">
        <v>78</v>
      </c>
      <c r="J51" s="7">
        <v>7</v>
      </c>
      <c r="K51" s="7"/>
      <c r="L51" s="8" t="s">
        <v>137</v>
      </c>
      <c r="M51" s="5" t="s">
        <v>41</v>
      </c>
    </row>
    <row r="52" spans="1:13" ht="84.95" customHeight="1" x14ac:dyDescent="0.2">
      <c r="A52" s="5" t="s">
        <v>64</v>
      </c>
      <c r="B52" s="6" t="s">
        <v>9</v>
      </c>
      <c r="C52" s="10" t="str">
        <f t="shared" si="0"/>
        <v>DL0224-05C</v>
      </c>
      <c r="D52" s="8" t="s">
        <v>163</v>
      </c>
      <c r="E52" s="8" t="s">
        <v>67</v>
      </c>
      <c r="F52" s="8" t="s">
        <v>173</v>
      </c>
      <c r="G52" s="5" t="s">
        <v>83</v>
      </c>
      <c r="H52" s="5" t="s">
        <v>75</v>
      </c>
      <c r="I52" s="5" t="s">
        <v>78</v>
      </c>
      <c r="J52" s="7">
        <v>13</v>
      </c>
      <c r="K52" s="7"/>
      <c r="L52" s="8" t="s">
        <v>138</v>
      </c>
      <c r="M52" s="5" t="s">
        <v>45</v>
      </c>
    </row>
    <row r="53" spans="1:13" ht="84.95" customHeight="1" x14ac:dyDescent="0.2">
      <c r="A53" s="5" t="s">
        <v>64</v>
      </c>
      <c r="B53" s="6" t="s">
        <v>9</v>
      </c>
      <c r="C53" s="10" t="str">
        <f t="shared" si="0"/>
        <v>DL0224-56X</v>
      </c>
      <c r="D53" s="8" t="s">
        <v>163</v>
      </c>
      <c r="E53" s="8" t="s">
        <v>67</v>
      </c>
      <c r="F53" s="8" t="s">
        <v>205</v>
      </c>
      <c r="G53" s="5" t="s">
        <v>84</v>
      </c>
      <c r="H53" s="5" t="s">
        <v>75</v>
      </c>
      <c r="I53" s="5" t="s">
        <v>78</v>
      </c>
      <c r="J53" s="7">
        <v>9</v>
      </c>
      <c r="K53" s="7"/>
      <c r="L53" s="8" t="s">
        <v>139</v>
      </c>
      <c r="M53" s="5" t="s">
        <v>46</v>
      </c>
    </row>
    <row r="54" spans="1:13" ht="84.95" customHeight="1" x14ac:dyDescent="0.2">
      <c r="A54" s="5" t="s">
        <v>64</v>
      </c>
      <c r="B54" s="6" t="s">
        <v>9</v>
      </c>
      <c r="C54" s="10" t="str">
        <f t="shared" si="0"/>
        <v>DL0224-98C</v>
      </c>
      <c r="D54" s="8" t="s">
        <v>163</v>
      </c>
      <c r="E54" s="8" t="s">
        <v>67</v>
      </c>
      <c r="F54" s="8" t="s">
        <v>206</v>
      </c>
      <c r="G54" s="5" t="s">
        <v>83</v>
      </c>
      <c r="H54" s="5" t="s">
        <v>75</v>
      </c>
      <c r="I54" s="5" t="s">
        <v>78</v>
      </c>
      <c r="J54" s="7">
        <v>8</v>
      </c>
      <c r="K54" s="7"/>
      <c r="L54" s="8" t="s">
        <v>138</v>
      </c>
      <c r="M54" s="5" t="s">
        <v>47</v>
      </c>
    </row>
    <row r="55" spans="1:13" ht="84.95" customHeight="1" x14ac:dyDescent="0.2">
      <c r="A55" s="5" t="s">
        <v>64</v>
      </c>
      <c r="B55" s="6" t="s">
        <v>9</v>
      </c>
      <c r="C55" s="10" t="str">
        <f t="shared" si="0"/>
        <v>DL0236-54C</v>
      </c>
      <c r="D55" s="8" t="s">
        <v>164</v>
      </c>
      <c r="E55" s="8" t="s">
        <v>69</v>
      </c>
      <c r="F55" s="8" t="s">
        <v>207</v>
      </c>
      <c r="G55" s="5" t="s">
        <v>84</v>
      </c>
      <c r="H55" s="5" t="s">
        <v>75</v>
      </c>
      <c r="I55" s="5" t="s">
        <v>78</v>
      </c>
      <c r="J55" s="7">
        <v>6</v>
      </c>
      <c r="K55" s="7"/>
      <c r="L55" s="8" t="s">
        <v>140</v>
      </c>
      <c r="M55" s="5" t="s">
        <v>58</v>
      </c>
    </row>
    <row r="56" spans="1:13" ht="84.95" customHeight="1" x14ac:dyDescent="0.2">
      <c r="A56" s="5" t="s">
        <v>64</v>
      </c>
      <c r="B56" s="6" t="s">
        <v>9</v>
      </c>
      <c r="C56" s="10" t="str">
        <f t="shared" si="0"/>
        <v>DL0238-97N</v>
      </c>
      <c r="D56" s="8" t="s">
        <v>165</v>
      </c>
      <c r="E56" s="8" t="s">
        <v>74</v>
      </c>
      <c r="F56" s="8" t="s">
        <v>208</v>
      </c>
      <c r="G56" s="5" t="s">
        <v>83</v>
      </c>
      <c r="H56" s="5" t="s">
        <v>77</v>
      </c>
      <c r="I56" s="5" t="s">
        <v>78</v>
      </c>
      <c r="J56" s="7">
        <v>3</v>
      </c>
      <c r="K56" s="7"/>
      <c r="L56" s="8" t="s">
        <v>141</v>
      </c>
      <c r="M56" s="5" t="s">
        <v>60</v>
      </c>
    </row>
    <row r="57" spans="1:13" ht="12.75" customHeight="1" x14ac:dyDescent="0.2">
      <c r="J57" s="2">
        <f>SUM(J3:J56)</f>
        <v>443</v>
      </c>
    </row>
  </sheetData>
  <autoFilter ref="A2:M57">
    <sortState ref="A3:M57">
      <sortCondition ref="I2:I57"/>
    </sortState>
  </autoFilter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DIESEL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2020-04-14T13:01:00Z</dcterms:created>
  <dcterms:modified xsi:type="dcterms:W3CDTF">2020-10-18T11:44:04Z</dcterms:modified>
</cp:coreProperties>
</file>